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170" tabRatio="780" activeTab="0"/>
  </bookViews>
  <sheets>
    <sheet name="P6-6B" sheetId="1" r:id="rId1"/>
    <sheet name="P15-4B" sheetId="2" r:id="rId2"/>
    <sheet name="P16-4B" sheetId="3" r:id="rId3"/>
    <sheet name="P12-4B" sheetId="4" r:id="rId4"/>
    <sheet name="P13-3A" sheetId="5" r:id="rId5"/>
    <sheet name="P14-1B" sheetId="6" r:id="rId6"/>
  </sheets>
  <definedNames/>
  <calcPr fullCalcOnLoad="1"/>
</workbook>
</file>

<file path=xl/sharedStrings.xml><?xml version="1.0" encoding="utf-8"?>
<sst xmlns="http://schemas.openxmlformats.org/spreadsheetml/2006/main" count="221" uniqueCount="143">
  <si>
    <t/>
  </si>
  <si>
    <t>Net Income</t>
  </si>
  <si>
    <t>1.</t>
  </si>
  <si>
    <t>Income Statement</t>
  </si>
  <si>
    <t>Statement of Owner's Equity</t>
  </si>
  <si>
    <t>Balance Sheet</t>
  </si>
  <si>
    <t>Assets</t>
  </si>
  <si>
    <t>Current assets:</t>
  </si>
  <si>
    <t>Total assets</t>
  </si>
  <si>
    <t>Liabilities</t>
  </si>
  <si>
    <t>2.</t>
  </si>
  <si>
    <t>Current liabilities:</t>
  </si>
  <si>
    <t>3.</t>
  </si>
  <si>
    <t>4.</t>
  </si>
  <si>
    <t>October 31, 2003</t>
  </si>
  <si>
    <t>Problem 6-6B</t>
  </si>
  <si>
    <t>Prepare the financial statements below.  This template will verify the amounts in the blue cells.</t>
  </si>
  <si>
    <t>CYPRESS CO.</t>
  </si>
  <si>
    <t>For the Year Ended June 30+A42, 2003</t>
  </si>
  <si>
    <t>Revenues:</t>
  </si>
  <si>
    <t>For the Year Ended June 30, 2003</t>
  </si>
  <si>
    <t>Reid York, capital, July 1, 2002</t>
  </si>
  <si>
    <t>Reid York, capital, June 30, 2003</t>
  </si>
  <si>
    <t>June 30, 2003</t>
  </si>
  <si>
    <t>Owner's Equity</t>
  </si>
  <si>
    <t>Total liabilities and owner's equity</t>
  </si>
  <si>
    <t>Deduct:</t>
  </si>
  <si>
    <t>Problem 13-3A</t>
  </si>
  <si>
    <t>PUSHKIN CORPORATION</t>
  </si>
  <si>
    <t xml:space="preserve">For the Year Ended October 31, 2003 </t>
  </si>
  <si>
    <t>Income from continuing operations before income tax</t>
  </si>
  <si>
    <t>Sales</t>
  </si>
  <si>
    <t>Gross Profit</t>
  </si>
  <si>
    <t>Operating Expenses:</t>
  </si>
  <si>
    <t>Income from operations</t>
  </si>
  <si>
    <t>Other expenses and income:</t>
  </si>
  <si>
    <t>Income tax expense</t>
  </si>
  <si>
    <t>Loss from disposal of a segment of the business</t>
  </si>
  <si>
    <t>Income before extraordinary item</t>
  </si>
  <si>
    <t>Extraordinary item:</t>
  </si>
  <si>
    <t>Net income</t>
  </si>
  <si>
    <t>Earnings per common share:</t>
  </si>
  <si>
    <t xml:space="preserve">   Extraordinary item</t>
  </si>
  <si>
    <t xml:space="preserve">   Net income</t>
  </si>
  <si>
    <t>1.  Prepare the multiple-step income statement by filling in the blue cells.</t>
  </si>
  <si>
    <t>2.  Prepare the retained earnings statement by filling in the blue cells.</t>
  </si>
  <si>
    <t>Retained Earnings Statement</t>
  </si>
  <si>
    <t>Retained earnings, November 1, 2002</t>
  </si>
  <si>
    <t>Retained earnings, October 31, 2003</t>
  </si>
  <si>
    <t>3.  Prepare the balance sheet by filling in the blue cells.</t>
  </si>
  <si>
    <t>Current Assets:</t>
  </si>
  <si>
    <t xml:space="preserve">     Cash</t>
  </si>
  <si>
    <t xml:space="preserve">     Accounts receivable</t>
  </si>
  <si>
    <t xml:space="preserve">     Notes receivable</t>
  </si>
  <si>
    <t xml:space="preserve">     Merchandise inventory, at lower of </t>
  </si>
  <si>
    <t xml:space="preserve">     Interest receivable</t>
  </si>
  <si>
    <t xml:space="preserve">          Total current assets</t>
  </si>
  <si>
    <t>Property, plant and equipment:</t>
  </si>
  <si>
    <t xml:space="preserve">     Equipment</t>
  </si>
  <si>
    <t xml:space="preserve">          Total property, plant and equipment</t>
  </si>
  <si>
    <t>Intangible assets:</t>
  </si>
  <si>
    <t xml:space="preserve">     Income tax payable</t>
  </si>
  <si>
    <t xml:space="preserve">     Accounts payable</t>
  </si>
  <si>
    <t xml:space="preserve">     Deferred income taxes payable</t>
  </si>
  <si>
    <t xml:space="preserve">          Total current liabilities</t>
  </si>
  <si>
    <t>Deferred credits:</t>
  </si>
  <si>
    <t>Total liabilities</t>
  </si>
  <si>
    <t>Stockholders' Equity</t>
  </si>
  <si>
    <t>Paid-in capital:</t>
  </si>
  <si>
    <t xml:space="preserve">     Preferred 5% stock, $100 par</t>
  </si>
  <si>
    <t xml:space="preserve">     Common stock, $15 par (400,000</t>
  </si>
  <si>
    <t xml:space="preserve">          shares authorized; 152,000 shares</t>
  </si>
  <si>
    <t xml:space="preserve">          issued)</t>
  </si>
  <si>
    <t xml:space="preserve">          (30,000 shares authorized;</t>
  </si>
  <si>
    <t xml:space="preserve">          15,000 shares issued)</t>
  </si>
  <si>
    <t xml:space="preserve">          Total paid-in capital</t>
  </si>
  <si>
    <t>Retained earnings</t>
  </si>
  <si>
    <t>Total stockholders' equity</t>
  </si>
  <si>
    <t>Total liabilities and stockholders' equity</t>
  </si>
  <si>
    <t xml:space="preserve">          cost (FIFO) or market</t>
  </si>
  <si>
    <t>1.  Complete the following schedule for each plan.</t>
  </si>
  <si>
    <t>Plan 1</t>
  </si>
  <si>
    <t>Plan 2</t>
  </si>
  <si>
    <t>Plan 3</t>
  </si>
  <si>
    <t xml:space="preserve"> </t>
  </si>
  <si>
    <t>Earnings before interest and income tax</t>
  </si>
  <si>
    <t>Earnings per share on common stock</t>
  </si>
  <si>
    <t>2.  Complete the following schedule for each plan.</t>
  </si>
  <si>
    <t>Problem 14-1B</t>
  </si>
  <si>
    <t>Statement of Cash Flows</t>
  </si>
  <si>
    <t>Cash flows from operating activities:</t>
  </si>
  <si>
    <t xml:space="preserve">      Net cash flow from operating activities</t>
  </si>
  <si>
    <t>Cash flows from financing activities:</t>
  </si>
  <si>
    <t>Cash flows from investing activities:</t>
  </si>
  <si>
    <t>Less:</t>
  </si>
  <si>
    <t>Cash at the beginning of the year</t>
  </si>
  <si>
    <t>Cash at the end of the year</t>
  </si>
  <si>
    <t>For the Year Ended December 31, 2004</t>
  </si>
  <si>
    <t>Schedule Reconciling Net Income with Cash Flows from Operating Activities:</t>
  </si>
  <si>
    <t>Net cash flow from operating activities</t>
  </si>
  <si>
    <t>Problem 15-4B</t>
  </si>
  <si>
    <t>NATURE'S BOUNTY MARKETS, INC.</t>
  </si>
  <si>
    <t>Working capital:</t>
  </si>
  <si>
    <t>Ratio</t>
  </si>
  <si>
    <t>Numerator</t>
  </si>
  <si>
    <t>Denominator</t>
  </si>
  <si>
    <t>Value</t>
  </si>
  <si>
    <t>Calculated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</si>
  <si>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</si>
  <si>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</si>
  <si>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</si>
  <si>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</si>
  <si>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</si>
  <si>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</si>
  <si>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</si>
  <si>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</si>
  <si>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</si>
  <si>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</si>
  <si>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</si>
  <si>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</si>
  <si>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</si>
  <si>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</si>
  <si>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</si>
  <si>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Current ratio</t>
  </si>
  <si>
    <t>Acid-test ratio</t>
  </si>
  <si>
    <t>Accounts receivable turnover</t>
  </si>
  <si>
    <t>Number of days' sales in receivables</t>
  </si>
  <si>
    <t>Inventory turnover</t>
  </si>
  <si>
    <t>Number of days' sales in inventory</t>
  </si>
  <si>
    <t>Fixed assets to long-term liabilities</t>
  </si>
  <si>
    <t>Liabilities to stockholders' equity</t>
  </si>
  <si>
    <t>Number of times interest charges earned</t>
  </si>
  <si>
    <t>Number of times preferred dividends earned</t>
  </si>
  <si>
    <t>Ratio of net sales to assets</t>
  </si>
  <si>
    <t>Rate earned on total assets</t>
  </si>
  <si>
    <t>Rate earned on stockholders' equity</t>
  </si>
  <si>
    <t>Rate earned on common stockholders' equity</t>
  </si>
  <si>
    <t>Price-earnings ratio</t>
  </si>
  <si>
    <t>Dividends per share of common stock</t>
  </si>
  <si>
    <t>Dividend yield</t>
  </si>
  <si>
    <t>Calculate the following measures by entering each numerator and denominator.</t>
  </si>
  <si>
    <t>The formula is already entered to determine the value.</t>
  </si>
  <si>
    <t>Problem 16-4B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</si>
</sst>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"/>
    <numFmt numFmtId="169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2" borderId="0" xfId="0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2" borderId="2" xfId="0" applyNumberFormat="1" applyFill="1" applyBorder="1" applyAlignment="1" applyProtection="1">
      <alignment horizontal="right"/>
      <protection locked="0"/>
    </xf>
    <xf numFmtId="5" fontId="0" fillId="2" borderId="2" xfId="0" applyNumberFormat="1" applyFill="1" applyBorder="1" applyAlignment="1" applyProtection="1">
      <alignment horizontal="right"/>
      <protection locked="0"/>
    </xf>
    <xf numFmtId="37" fontId="3" fillId="2" borderId="2" xfId="0" applyNumberFormat="1" applyFont="1" applyFill="1" applyBorder="1" applyAlignment="1" applyProtection="1">
      <alignment horizontal="right"/>
      <protection locked="0"/>
    </xf>
    <xf numFmtId="5" fontId="4" fillId="3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hidden="1"/>
    </xf>
    <xf numFmtId="0" fontId="0" fillId="2" borderId="2" xfId="0" applyFill="1" applyBorder="1" applyAlignment="1">
      <alignment/>
    </xf>
    <xf numFmtId="0" fontId="0" fillId="0" borderId="0" xfId="0" applyAlignment="1">
      <alignment horizontal="left"/>
    </xf>
    <xf numFmtId="37" fontId="0" fillId="3" borderId="2" xfId="0" applyNumberFormat="1" applyFill="1" applyBorder="1" applyAlignment="1" applyProtection="1">
      <alignment horizontal="right"/>
      <protection locked="0"/>
    </xf>
    <xf numFmtId="165" fontId="0" fillId="2" borderId="0" xfId="0" applyNumberFormat="1" applyFill="1" applyBorder="1" applyAlignment="1" applyProtection="1">
      <alignment/>
      <protection/>
    </xf>
    <xf numFmtId="0" fontId="0" fillId="2" borderId="3" xfId="0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3" fontId="0" fillId="2" borderId="1" xfId="0" applyNumberFormat="1" applyFill="1" applyBorder="1" applyAlignment="1" applyProtection="1">
      <alignment horizontal="right"/>
      <protection/>
    </xf>
    <xf numFmtId="164" fontId="0" fillId="2" borderId="1" xfId="0" applyNumberFormat="1" applyFill="1" applyBorder="1" applyAlignment="1" applyProtection="1">
      <alignment horizontal="right"/>
      <protection/>
    </xf>
    <xf numFmtId="49" fontId="0" fillId="2" borderId="0" xfId="0" applyNumberFormat="1" applyFill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right"/>
      <protection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164" fontId="0" fillId="3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right"/>
      <protection/>
    </xf>
    <xf numFmtId="3" fontId="0" fillId="3" borderId="3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3" fontId="3" fillId="3" borderId="0" xfId="0" applyNumberFormat="1" applyFont="1" applyFill="1" applyAlignment="1" applyProtection="1">
      <alignment horizontal="right"/>
      <protection/>
    </xf>
    <xf numFmtId="3" fontId="3" fillId="2" borderId="0" xfId="0" applyNumberFormat="1" applyFont="1" applyFill="1" applyAlignment="1" applyProtection="1">
      <alignment horizontal="right"/>
      <protection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ill="1" applyAlignment="1" applyProtection="1">
      <alignment horizontal="right"/>
      <protection locked="0"/>
    </xf>
    <xf numFmtId="4" fontId="3" fillId="3" borderId="3" xfId="0" applyNumberFormat="1" applyFont="1" applyFill="1" applyBorder="1" applyAlignment="1" applyProtection="1">
      <alignment horizontal="right"/>
      <protection locked="0"/>
    </xf>
    <xf numFmtId="165" fontId="0" fillId="3" borderId="4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Alignment="1" applyProtection="1">
      <alignment horizontal="left"/>
      <protection/>
    </xf>
    <xf numFmtId="164" fontId="0" fillId="2" borderId="0" xfId="0" applyNumberFormat="1" applyFill="1" applyAlignment="1" applyProtection="1">
      <alignment horizontal="right"/>
      <protection locked="0"/>
    </xf>
    <xf numFmtId="3" fontId="0" fillId="3" borderId="0" xfId="0" applyNumberFormat="1" applyFill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0" fillId="2" borderId="0" xfId="0" applyFill="1" applyAlignment="1" applyProtection="1">
      <alignment horizontal="left"/>
      <protection/>
    </xf>
    <xf numFmtId="164" fontId="0" fillId="2" borderId="0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left"/>
      <protection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horizontal="right"/>
      <protection/>
    </xf>
    <xf numFmtId="165" fontId="0" fillId="2" borderId="4" xfId="0" applyNumberFormat="1" applyFill="1" applyBorder="1" applyAlignment="1" applyProtection="1">
      <alignment/>
      <protection locked="0"/>
    </xf>
    <xf numFmtId="164" fontId="0" fillId="4" borderId="0" xfId="0" applyNumberFormat="1" applyFill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164" fontId="0" fillId="4" borderId="6" xfId="0" applyNumberFormat="1" applyFill="1" applyBorder="1" applyAlignment="1" applyProtection="1">
      <alignment horizontal="right"/>
      <protection locked="0"/>
    </xf>
    <xf numFmtId="3" fontId="0" fillId="4" borderId="7" xfId="0" applyNumberFormat="1" applyFill="1" applyBorder="1" applyAlignment="1" applyProtection="1">
      <alignment horizontal="right"/>
      <protection locked="0"/>
    </xf>
    <xf numFmtId="3" fontId="0" fillId="4" borderId="3" xfId="0" applyNumberFormat="1" applyFill="1" applyBorder="1" applyAlignment="1" applyProtection="1">
      <alignment horizontal="right"/>
      <protection locked="0"/>
    </xf>
    <xf numFmtId="164" fontId="0" fillId="4" borderId="3" xfId="0" applyNumberFormat="1" applyFill="1" applyBorder="1" applyAlignment="1" applyProtection="1">
      <alignment horizontal="right"/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37" fontId="0" fillId="4" borderId="0" xfId="0" applyNumberFormat="1" applyFill="1" applyAlignment="1" applyProtection="1">
      <alignment horizontal="right"/>
      <protection locked="0"/>
    </xf>
    <xf numFmtId="0" fontId="0" fillId="2" borderId="0" xfId="0" applyNumberFormat="1" applyFill="1" applyBorder="1" applyAlignment="1" applyProtection="1">
      <alignment horizontal="right"/>
      <protection/>
    </xf>
    <xf numFmtId="3" fontId="0" fillId="4" borderId="8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3" fontId="0" fillId="4" borderId="6" xfId="0" applyNumberFormat="1" applyFill="1" applyBorder="1" applyAlignment="1" applyProtection="1">
      <alignment horizontal="right"/>
      <protection locked="0"/>
    </xf>
    <xf numFmtId="164" fontId="0" fillId="4" borderId="5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4" fontId="0" fillId="2" borderId="11" xfId="0" applyNumberFormat="1" applyFill="1" applyBorder="1" applyAlignment="1" applyProtection="1">
      <alignment horizontal="center"/>
      <protection locked="0"/>
    </xf>
    <xf numFmtId="168" fontId="0" fillId="2" borderId="11" xfId="0" applyNumberFormat="1" applyFill="1" applyBorder="1" applyAlignment="1" applyProtection="1">
      <alignment horizontal="center"/>
      <protection/>
    </xf>
    <xf numFmtId="164" fontId="0" fillId="2" borderId="7" xfId="0" applyNumberFormat="1" applyFill="1" applyBorder="1" applyAlignment="1" applyProtection="1">
      <alignment horizontal="center"/>
      <protection locked="0"/>
    </xf>
    <xf numFmtId="168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right" vertical="top"/>
    </xf>
    <xf numFmtId="0" fontId="0" fillId="2" borderId="0" xfId="0" applyFill="1" applyAlignment="1">
      <alignment wrapText="1"/>
    </xf>
    <xf numFmtId="169" fontId="0" fillId="2" borderId="7" xfId="0" applyNumberFormat="1" applyFill="1" applyBorder="1" applyAlignment="1" applyProtection="1">
      <alignment horizontal="center"/>
      <protection/>
    </xf>
    <xf numFmtId="165" fontId="0" fillId="2" borderId="7" xfId="0" applyNumberFormat="1" applyFill="1" applyBorder="1" applyAlignment="1" applyProtection="1">
      <alignment horizontal="center"/>
      <protection/>
    </xf>
    <xf numFmtId="165" fontId="0" fillId="2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left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/>
    </xf>
    <xf numFmtId="49" fontId="0" fillId="2" borderId="15" xfId="0" applyNumberFormat="1" applyFill="1" applyBorder="1" applyAlignment="1" applyProtection="1">
      <alignment horizontal="left"/>
      <protection/>
    </xf>
    <xf numFmtId="49" fontId="2" fillId="2" borderId="14" xfId="0" applyNumberFormat="1" applyFont="1" applyFill="1" applyBorder="1" applyAlignment="1" applyProtection="1">
      <alignment horizontal="center"/>
      <protection/>
    </xf>
    <xf numFmtId="49" fontId="2" fillId="2" borderId="7" xfId="0" applyNumberFormat="1" applyFont="1" applyFill="1" applyBorder="1" applyAlignment="1" applyProtection="1">
      <alignment horizontal="center"/>
      <protection/>
    </xf>
    <xf numFmtId="49" fontId="2" fillId="2" borderId="15" xfId="0" applyNumberFormat="1" applyFont="1" applyFill="1" applyBorder="1" applyAlignment="1" applyProtection="1">
      <alignment horizontal="center"/>
      <protection/>
    </xf>
    <xf numFmtId="49" fontId="2" fillId="2" borderId="1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/>
    </xf>
    <xf numFmtId="0" fontId="0" fillId="2" borderId="16" xfId="0" applyFill="1" applyBorder="1" applyAlignment="1">
      <alignment horizontal="left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49" fontId="2" fillId="2" borderId="0" xfId="0" applyNumberFormat="1" applyFont="1" applyFill="1" applyAlignment="1" applyProtection="1">
      <alignment horizontal="center"/>
      <protection/>
    </xf>
    <xf numFmtId="49" fontId="0" fillId="2" borderId="0" xfId="0" applyNumberFormat="1" applyFill="1" applyAlignment="1" applyProtection="1">
      <alignment horizontal="left"/>
      <protection locked="0"/>
    </xf>
    <xf numFmtId="49" fontId="0" fillId="4" borderId="13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/>
    </xf>
    <xf numFmtId="49" fontId="0" fillId="4" borderId="6" xfId="0" applyNumberFormat="1" applyFill="1" applyBorder="1" applyAlignment="1" applyProtection="1">
      <alignment horizontal="left"/>
      <protection locked="0"/>
    </xf>
    <xf numFmtId="49" fontId="0" fillId="4" borderId="7" xfId="0" applyNumberForma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I19" sqref="I19"/>
    </sheetView>
  </sheetViews>
  <sheetFormatPr defaultColWidth="9.140625" defaultRowHeight="12.75"/>
  <sheetData>
    <row r="1" ht="12.75">
      <c r="A1" s="6" t="s">
        <v>15</v>
      </c>
    </row>
    <row r="2" ht="12.75">
      <c r="A2" s="10" t="s">
        <v>16</v>
      </c>
    </row>
    <row r="4" ht="12.75">
      <c r="A4" s="11" t="s">
        <v>2</v>
      </c>
    </row>
    <row r="5" spans="2:9" ht="12.75">
      <c r="B5" s="91" t="s">
        <v>17</v>
      </c>
      <c r="C5" s="91"/>
      <c r="D5" s="91"/>
      <c r="E5" s="91"/>
      <c r="F5" s="91"/>
      <c r="G5" s="91"/>
      <c r="H5" s="91"/>
      <c r="I5" s="12"/>
    </row>
    <row r="6" spans="2:9" ht="12.75">
      <c r="B6" s="91" t="s">
        <v>3</v>
      </c>
      <c r="C6" s="91"/>
      <c r="D6" s="91"/>
      <c r="E6" s="91"/>
      <c r="F6" s="91"/>
      <c r="G6" s="91"/>
      <c r="H6" s="91"/>
      <c r="I6" s="12"/>
    </row>
    <row r="7" spans="2:9" ht="13.5" thickBot="1">
      <c r="B7" s="97" t="s">
        <v>18</v>
      </c>
      <c r="C7" s="97"/>
      <c r="D7" s="97"/>
      <c r="E7" s="97"/>
      <c r="F7" s="97"/>
      <c r="G7" s="97"/>
      <c r="H7" s="97"/>
      <c r="I7" s="13"/>
    </row>
    <row r="8" spans="2:8" ht="12.75">
      <c r="B8" s="113" t="s">
        <v>19</v>
      </c>
      <c r="C8" s="113"/>
      <c r="D8" s="113"/>
      <c r="E8" s="113"/>
      <c r="F8" s="113"/>
      <c r="G8" s="113"/>
      <c r="H8" s="113"/>
    </row>
    <row r="9" spans="2:8" ht="12.75">
      <c r="B9" s="111"/>
      <c r="C9" s="111"/>
      <c r="D9" s="111"/>
      <c r="E9" s="111"/>
      <c r="F9" s="111"/>
      <c r="G9" s="14"/>
      <c r="H9" s="15"/>
    </row>
    <row r="10" spans="2:8" ht="15">
      <c r="B10" s="111"/>
      <c r="C10" s="111"/>
      <c r="D10" s="111"/>
      <c r="E10" s="111"/>
      <c r="F10" s="111"/>
      <c r="G10" s="14"/>
      <c r="H10" s="16"/>
    </row>
    <row r="11" spans="2:8" ht="12.75">
      <c r="B11" s="111"/>
      <c r="C11" s="111"/>
      <c r="D11" s="111"/>
      <c r="E11" s="111"/>
      <c r="F11" s="111"/>
      <c r="G11" s="14"/>
      <c r="H11" s="14"/>
    </row>
    <row r="12" spans="2:8" ht="12.75">
      <c r="B12" s="111"/>
      <c r="C12" s="111"/>
      <c r="D12" s="111"/>
      <c r="E12" s="111"/>
      <c r="F12" s="111"/>
      <c r="G12" s="14"/>
      <c r="H12" s="14"/>
    </row>
    <row r="13" spans="2:8" ht="12.75">
      <c r="B13" s="111"/>
      <c r="C13" s="111"/>
      <c r="D13" s="111"/>
      <c r="E13" s="111"/>
      <c r="F13" s="111"/>
      <c r="G13" s="14"/>
      <c r="H13" s="14"/>
    </row>
    <row r="14" spans="2:8" ht="12.75">
      <c r="B14" s="111"/>
      <c r="C14" s="111"/>
      <c r="D14" s="111"/>
      <c r="E14" s="111"/>
      <c r="F14" s="111"/>
      <c r="G14" s="14"/>
      <c r="H14" s="14"/>
    </row>
    <row r="15" spans="2:8" ht="12.75">
      <c r="B15" s="111"/>
      <c r="C15" s="111"/>
      <c r="D15" s="111"/>
      <c r="E15" s="111"/>
      <c r="F15" s="111"/>
      <c r="G15" s="14"/>
      <c r="H15" s="14"/>
    </row>
    <row r="16" spans="2:8" ht="15">
      <c r="B16" s="111"/>
      <c r="C16" s="111"/>
      <c r="D16" s="111"/>
      <c r="E16" s="111"/>
      <c r="F16" s="111"/>
      <c r="G16" s="16"/>
      <c r="H16" s="14"/>
    </row>
    <row r="17" spans="2:8" ht="15">
      <c r="B17" s="111"/>
      <c r="C17" s="111"/>
      <c r="D17" s="111"/>
      <c r="E17" s="111"/>
      <c r="F17" s="111"/>
      <c r="G17" s="14"/>
      <c r="H17" s="16"/>
    </row>
    <row r="18" spans="2:9" ht="15">
      <c r="B18" s="112" t="s">
        <v>1</v>
      </c>
      <c r="C18" s="112"/>
      <c r="D18" s="112"/>
      <c r="E18" s="112"/>
      <c r="F18" s="112"/>
      <c r="G18" s="14"/>
      <c r="H18" s="17"/>
      <c r="I18" s="18">
        <f>IF(OR(H18="",H18=68000),"","Net Income incorrect")</f>
      </c>
    </row>
    <row r="20" ht="12.75">
      <c r="A20" s="11" t="s">
        <v>10</v>
      </c>
    </row>
    <row r="21" spans="2:8" ht="12.75">
      <c r="B21" s="91" t="s">
        <v>17</v>
      </c>
      <c r="C21" s="91"/>
      <c r="D21" s="91"/>
      <c r="E21" s="91"/>
      <c r="F21" s="91"/>
      <c r="G21" s="91"/>
      <c r="H21" s="91"/>
    </row>
    <row r="22" spans="2:8" ht="12.75">
      <c r="B22" s="91" t="s">
        <v>4</v>
      </c>
      <c r="C22" s="91"/>
      <c r="D22" s="91"/>
      <c r="E22" s="91"/>
      <c r="F22" s="91"/>
      <c r="G22" s="91"/>
      <c r="H22" s="91"/>
    </row>
    <row r="23" spans="2:8" ht="13.5" thickBot="1">
      <c r="B23" s="97" t="s">
        <v>20</v>
      </c>
      <c r="C23" s="97"/>
      <c r="D23" s="97"/>
      <c r="E23" s="97"/>
      <c r="F23" s="97"/>
      <c r="G23" s="97"/>
      <c r="H23" s="97"/>
    </row>
    <row r="24" spans="2:8" ht="12.75">
      <c r="B24" s="112" t="s">
        <v>21</v>
      </c>
      <c r="C24" s="112"/>
      <c r="D24" s="112"/>
      <c r="E24" s="112"/>
      <c r="F24" s="112"/>
      <c r="G24" s="14"/>
      <c r="H24" s="15"/>
    </row>
    <row r="25" spans="2:8" ht="12.75">
      <c r="B25" s="111"/>
      <c r="C25" s="111"/>
      <c r="D25" s="111"/>
      <c r="E25" s="111"/>
      <c r="F25" s="111"/>
      <c r="G25" s="14"/>
      <c r="H25" s="14"/>
    </row>
    <row r="26" spans="2:8" ht="12.75">
      <c r="B26" s="111"/>
      <c r="C26" s="111"/>
      <c r="D26" s="111"/>
      <c r="E26" s="111"/>
      <c r="F26" s="111"/>
      <c r="G26" s="14"/>
      <c r="H26" s="14"/>
    </row>
    <row r="27" spans="2:8" ht="12.75">
      <c r="B27" s="111"/>
      <c r="C27" s="111"/>
      <c r="D27" s="111"/>
      <c r="E27" s="111"/>
      <c r="F27" s="111"/>
      <c r="G27" s="14"/>
      <c r="H27" s="14"/>
    </row>
    <row r="28" spans="2:9" ht="15">
      <c r="B28" s="112" t="s">
        <v>22</v>
      </c>
      <c r="C28" s="112"/>
      <c r="D28" s="112"/>
      <c r="E28" s="112"/>
      <c r="F28" s="112"/>
      <c r="G28" s="14"/>
      <c r="H28" s="17"/>
      <c r="I28" s="18">
        <f>IF(OR(H28="",H28=311000),"","Ending capital incorrect")</f>
      </c>
    </row>
    <row r="30" ht="12.75">
      <c r="A30" s="7" t="s">
        <v>12</v>
      </c>
    </row>
    <row r="31" spans="1:9" ht="12.75">
      <c r="A31" s="91" t="s">
        <v>17</v>
      </c>
      <c r="B31" s="91"/>
      <c r="C31" s="91"/>
      <c r="D31" s="91"/>
      <c r="E31" s="91"/>
      <c r="F31" s="91"/>
      <c r="G31" s="91"/>
      <c r="H31" s="91"/>
      <c r="I31" s="91"/>
    </row>
    <row r="32" spans="1:9" ht="12.75">
      <c r="A32" s="91" t="s">
        <v>5</v>
      </c>
      <c r="B32" s="91"/>
      <c r="C32" s="91"/>
      <c r="D32" s="91"/>
      <c r="E32" s="91"/>
      <c r="F32" s="91"/>
      <c r="G32" s="91"/>
      <c r="H32" s="91"/>
      <c r="I32" s="91"/>
    </row>
    <row r="33" spans="1:9" ht="13.5" thickBot="1">
      <c r="A33" s="95" t="s">
        <v>23</v>
      </c>
      <c r="B33" s="95"/>
      <c r="C33" s="95"/>
      <c r="D33" s="95"/>
      <c r="E33" s="95"/>
      <c r="F33" s="95"/>
      <c r="G33" s="95"/>
      <c r="H33" s="95"/>
      <c r="I33" s="95"/>
    </row>
    <row r="34" spans="1:9" ht="12.75">
      <c r="A34" s="108" t="s">
        <v>6</v>
      </c>
      <c r="B34" s="108"/>
      <c r="C34" s="108"/>
      <c r="D34" s="108"/>
      <c r="E34" s="108"/>
      <c r="F34" s="108" t="s">
        <v>9</v>
      </c>
      <c r="G34" s="108"/>
      <c r="H34" s="108"/>
      <c r="I34" s="108"/>
    </row>
    <row r="35" spans="1:9" ht="12.75">
      <c r="A35" s="99" t="s">
        <v>7</v>
      </c>
      <c r="B35" s="99"/>
      <c r="C35" s="19"/>
      <c r="D35" s="19"/>
      <c r="E35" s="19"/>
      <c r="F35" s="109" t="s">
        <v>11</v>
      </c>
      <c r="G35" s="110"/>
      <c r="H35" s="14"/>
      <c r="I35" s="14"/>
    </row>
    <row r="36" spans="1:9" ht="12.75">
      <c r="A36" s="100"/>
      <c r="B36" s="100"/>
      <c r="C36" s="14"/>
      <c r="D36" s="14"/>
      <c r="E36" s="14"/>
      <c r="F36" s="101"/>
      <c r="G36" s="102"/>
      <c r="H36" s="14"/>
      <c r="I36" s="14"/>
    </row>
    <row r="37" spans="1:9" ht="12.75">
      <c r="A37" s="100"/>
      <c r="B37" s="100"/>
      <c r="C37" s="14"/>
      <c r="D37" s="14"/>
      <c r="E37" s="14"/>
      <c r="F37" s="101"/>
      <c r="G37" s="102"/>
      <c r="H37" s="14"/>
      <c r="I37" s="14"/>
    </row>
    <row r="38" spans="1:9" ht="12.75">
      <c r="A38" s="100"/>
      <c r="B38" s="100"/>
      <c r="C38" s="14"/>
      <c r="D38" s="14"/>
      <c r="E38" s="14"/>
      <c r="F38" s="101"/>
      <c r="G38" s="102"/>
      <c r="H38" s="14"/>
      <c r="I38" s="14"/>
    </row>
    <row r="39" spans="1:9" ht="12.75">
      <c r="A39" s="100"/>
      <c r="B39" s="100"/>
      <c r="C39" s="14"/>
      <c r="D39" s="14"/>
      <c r="E39" s="14"/>
      <c r="F39" s="101"/>
      <c r="G39" s="102"/>
      <c r="H39" s="14"/>
      <c r="I39" s="14"/>
    </row>
    <row r="40" spans="1:9" ht="12.75">
      <c r="A40" s="100"/>
      <c r="B40" s="100"/>
      <c r="C40" s="14"/>
      <c r="D40" s="14"/>
      <c r="E40" s="14"/>
      <c r="F40" s="101"/>
      <c r="G40" s="102"/>
      <c r="H40" s="14"/>
      <c r="I40" s="14"/>
    </row>
    <row r="41" spans="1:9" ht="15">
      <c r="A41" s="100"/>
      <c r="B41" s="100"/>
      <c r="C41" s="16"/>
      <c r="D41" s="16"/>
      <c r="E41" s="14"/>
      <c r="F41" s="101"/>
      <c r="G41" s="102"/>
      <c r="H41" s="14"/>
      <c r="I41" s="14"/>
    </row>
    <row r="42" spans="1:9" ht="12.75">
      <c r="A42" s="100"/>
      <c r="B42" s="100"/>
      <c r="C42" s="14"/>
      <c r="D42" s="14"/>
      <c r="E42" s="14"/>
      <c r="F42" s="101"/>
      <c r="G42" s="102"/>
      <c r="H42" s="14"/>
      <c r="I42" s="14"/>
    </row>
    <row r="43" spans="1:9" ht="12.75">
      <c r="A43" s="100"/>
      <c r="B43" s="100"/>
      <c r="C43" s="14"/>
      <c r="D43" s="14"/>
      <c r="E43" s="14"/>
      <c r="F43" s="101"/>
      <c r="G43" s="102"/>
      <c r="H43" s="14"/>
      <c r="I43" s="21"/>
    </row>
    <row r="44" spans="1:9" ht="12.75">
      <c r="A44" s="100"/>
      <c r="B44" s="100"/>
      <c r="C44" s="14"/>
      <c r="D44" s="14"/>
      <c r="E44" s="14"/>
      <c r="F44" s="101"/>
      <c r="G44" s="102"/>
      <c r="H44" s="14"/>
      <c r="I44" s="14"/>
    </row>
    <row r="45" spans="1:9" ht="15">
      <c r="A45" s="100"/>
      <c r="B45" s="100"/>
      <c r="C45" s="16"/>
      <c r="D45" s="14"/>
      <c r="E45" s="14"/>
      <c r="F45" s="105" t="s">
        <v>24</v>
      </c>
      <c r="G45" s="106"/>
      <c r="H45" s="106"/>
      <c r="I45" s="107"/>
    </row>
    <row r="46" spans="1:9" ht="12.75">
      <c r="A46" s="100"/>
      <c r="B46" s="100"/>
      <c r="C46" s="14"/>
      <c r="D46" s="14"/>
      <c r="E46" s="14"/>
      <c r="F46" s="101"/>
      <c r="G46" s="102"/>
      <c r="H46" s="14"/>
      <c r="I46" s="14"/>
    </row>
    <row r="47" spans="1:9" ht="15">
      <c r="A47" s="100"/>
      <c r="B47" s="100"/>
      <c r="C47" s="16"/>
      <c r="D47" s="16"/>
      <c r="E47" s="14"/>
      <c r="F47" s="101"/>
      <c r="G47" s="102"/>
      <c r="H47" s="14"/>
      <c r="I47" s="14"/>
    </row>
    <row r="48" spans="1:9" ht="12.75">
      <c r="A48" s="100"/>
      <c r="B48" s="100"/>
      <c r="C48" s="14"/>
      <c r="D48" s="14"/>
      <c r="E48" s="14"/>
      <c r="F48" s="101"/>
      <c r="G48" s="102"/>
      <c r="H48" s="14"/>
      <c r="I48" s="14"/>
    </row>
    <row r="49" spans="1:9" ht="12.75">
      <c r="A49" s="99" t="s">
        <v>8</v>
      </c>
      <c r="B49" s="99"/>
      <c r="C49" s="14"/>
      <c r="D49" s="14"/>
      <c r="E49" s="21"/>
      <c r="F49" s="103" t="s">
        <v>25</v>
      </c>
      <c r="G49" s="104"/>
      <c r="H49" s="14"/>
      <c r="I49" s="21"/>
    </row>
    <row r="50" ht="12.75">
      <c r="E50" s="18">
        <f>IF(OR(E49="",E49=370000),"","Total assets incorrect")</f>
      </c>
    </row>
  </sheetData>
  <mergeCells count="57">
    <mergeCell ref="B5:H5"/>
    <mergeCell ref="B6:H6"/>
    <mergeCell ref="B7:H7"/>
    <mergeCell ref="B8:H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21:H21"/>
    <mergeCell ref="B22:H22"/>
    <mergeCell ref="B23:H23"/>
    <mergeCell ref="B24:F24"/>
    <mergeCell ref="B25:F25"/>
    <mergeCell ref="B26:F26"/>
    <mergeCell ref="B27:F27"/>
    <mergeCell ref="B28:F28"/>
    <mergeCell ref="A31:I31"/>
    <mergeCell ref="A32:I32"/>
    <mergeCell ref="A33:I33"/>
    <mergeCell ref="A34:E34"/>
    <mergeCell ref="F34:I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A42:B42"/>
    <mergeCell ref="F42:G42"/>
    <mergeCell ref="A43:B43"/>
    <mergeCell ref="F43:G43"/>
    <mergeCell ref="A44:B44"/>
    <mergeCell ref="F44:G44"/>
    <mergeCell ref="A45:B45"/>
    <mergeCell ref="F45:I45"/>
    <mergeCell ref="A46:B46"/>
    <mergeCell ref="F46:G46"/>
    <mergeCell ref="A47:B47"/>
    <mergeCell ref="F47:G47"/>
    <mergeCell ref="A48:B48"/>
    <mergeCell ref="F48:G48"/>
    <mergeCell ref="A49:B49"/>
    <mergeCell ref="F49:G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8">
      <selection activeCell="K19" sqref="K19"/>
    </sheetView>
  </sheetViews>
  <sheetFormatPr defaultColWidth="9.140625" defaultRowHeight="12.75"/>
  <sheetData>
    <row r="1" spans="1:11" ht="12.75">
      <c r="A1" s="24" t="s">
        <v>100</v>
      </c>
      <c r="B1" s="25"/>
      <c r="C1" s="25"/>
      <c r="D1" s="25"/>
      <c r="E1" s="25"/>
      <c r="F1" s="25"/>
      <c r="K1" s="1"/>
    </row>
    <row r="3" spans="1:11" ht="12.75">
      <c r="A3" s="91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12.75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1"/>
    </row>
    <row r="5" spans="1:11" ht="13.5" thickBot="1">
      <c r="A5" s="97" t="s">
        <v>97</v>
      </c>
      <c r="B5" s="97"/>
      <c r="C5" s="97"/>
      <c r="D5" s="97"/>
      <c r="E5" s="97"/>
      <c r="F5" s="97"/>
      <c r="G5" s="97"/>
      <c r="H5" s="97"/>
      <c r="I5" s="97"/>
      <c r="J5" s="97"/>
      <c r="K5" s="1"/>
    </row>
    <row r="6" spans="1:11" ht="12.75">
      <c r="A6" s="96" t="s">
        <v>90</v>
      </c>
      <c r="B6" s="96"/>
      <c r="C6" s="96"/>
      <c r="D6" s="96"/>
      <c r="E6" s="4"/>
      <c r="F6" s="4"/>
      <c r="G6" s="4"/>
      <c r="H6" s="4"/>
      <c r="I6" s="4"/>
      <c r="J6" s="4"/>
      <c r="K6" s="1"/>
    </row>
    <row r="7" spans="1:11" ht="12.75">
      <c r="A7" s="122"/>
      <c r="B7" s="122"/>
      <c r="C7" s="122"/>
      <c r="D7" s="122"/>
      <c r="E7" s="4"/>
      <c r="F7" s="4"/>
      <c r="G7" s="4"/>
      <c r="H7" s="62"/>
      <c r="I7" s="4"/>
      <c r="J7" s="4"/>
      <c r="K7" s="1"/>
    </row>
    <row r="8" spans="1:11" ht="12.75">
      <c r="A8" s="63" t="s">
        <v>26</v>
      </c>
      <c r="B8" s="122"/>
      <c r="C8" s="122"/>
      <c r="D8" s="122"/>
      <c r="E8" s="4"/>
      <c r="F8" s="64"/>
      <c r="G8" s="4"/>
      <c r="H8" s="4"/>
      <c r="I8" s="4"/>
      <c r="J8" s="4"/>
      <c r="K8" s="1"/>
    </row>
    <row r="9" spans="1:11" ht="12.75">
      <c r="A9" s="63"/>
      <c r="B9" s="123"/>
      <c r="C9" s="123"/>
      <c r="D9" s="123"/>
      <c r="E9" s="4"/>
      <c r="F9" s="65"/>
      <c r="G9" s="4"/>
      <c r="H9" s="4"/>
      <c r="I9" s="4"/>
      <c r="J9" s="4"/>
      <c r="K9" s="1"/>
    </row>
    <row r="10" spans="1:11" ht="12.75">
      <c r="A10" s="5"/>
      <c r="B10" s="122"/>
      <c r="C10" s="122"/>
      <c r="D10" s="122"/>
      <c r="E10" s="4"/>
      <c r="F10" s="66"/>
      <c r="G10" s="4"/>
      <c r="H10" s="66"/>
      <c r="I10" s="4"/>
      <c r="J10" s="4"/>
      <c r="K10" s="1"/>
    </row>
    <row r="11" spans="1:11" ht="12.75">
      <c r="A11" s="92" t="s">
        <v>91</v>
      </c>
      <c r="B11" s="92"/>
      <c r="C11" s="92"/>
      <c r="D11" s="92"/>
      <c r="E11" s="4"/>
      <c r="F11" s="4"/>
      <c r="G11" s="4"/>
      <c r="H11" s="4"/>
      <c r="I11" s="4"/>
      <c r="J11" s="62"/>
      <c r="K11" s="8" t="s">
        <v>0</v>
      </c>
    </row>
    <row r="12" spans="1:11" ht="12.75">
      <c r="A12" s="92" t="s">
        <v>93</v>
      </c>
      <c r="B12" s="92"/>
      <c r="C12" s="92"/>
      <c r="D12" s="92"/>
      <c r="E12" s="4"/>
      <c r="F12" s="4"/>
      <c r="G12" s="4"/>
      <c r="H12" s="4"/>
      <c r="I12" s="4"/>
      <c r="J12" s="4"/>
      <c r="K12" s="1"/>
    </row>
    <row r="13" spans="1:11" ht="12.75">
      <c r="A13" s="122"/>
      <c r="B13" s="122"/>
      <c r="C13" s="122"/>
      <c r="D13" s="122"/>
      <c r="E13" s="4"/>
      <c r="F13" s="4"/>
      <c r="G13" s="4"/>
      <c r="H13" s="67"/>
      <c r="I13" s="4"/>
      <c r="J13" s="4"/>
      <c r="K13" s="1"/>
    </row>
    <row r="14" spans="1:11" ht="12.75">
      <c r="A14" s="63" t="s">
        <v>94</v>
      </c>
      <c r="B14" s="122"/>
      <c r="C14" s="122"/>
      <c r="D14" s="122"/>
      <c r="E14" s="4"/>
      <c r="F14" s="64"/>
      <c r="G14" s="4"/>
      <c r="H14" s="4"/>
      <c r="I14" s="4"/>
      <c r="J14" s="4"/>
      <c r="K14" s="1"/>
    </row>
    <row r="15" spans="1:11" ht="12.75">
      <c r="A15" s="63"/>
      <c r="B15" s="123"/>
      <c r="C15" s="123"/>
      <c r="D15" s="123"/>
      <c r="E15" s="4"/>
      <c r="F15" s="66"/>
      <c r="G15" s="4"/>
      <c r="H15" s="68"/>
      <c r="I15" s="4"/>
      <c r="J15" s="4"/>
      <c r="K15" s="1"/>
    </row>
    <row r="16" spans="1:11" ht="12.75">
      <c r="A16" s="122"/>
      <c r="B16" s="122"/>
      <c r="C16" s="122"/>
      <c r="D16" s="122"/>
      <c r="E16" s="4"/>
      <c r="F16" s="4"/>
      <c r="G16" s="4"/>
      <c r="H16" s="4"/>
      <c r="I16" s="4"/>
      <c r="J16" s="69"/>
      <c r="K16" s="8" t="s">
        <v>0</v>
      </c>
    </row>
    <row r="17" spans="1:11" ht="12.75">
      <c r="A17" s="98" t="s">
        <v>92</v>
      </c>
      <c r="B17" s="98"/>
      <c r="C17" s="98"/>
      <c r="D17" s="98"/>
      <c r="E17" s="4"/>
      <c r="F17" s="4"/>
      <c r="G17" s="4"/>
      <c r="H17" s="4"/>
      <c r="I17" s="4"/>
      <c r="J17" s="4"/>
      <c r="K17" s="1"/>
    </row>
    <row r="18" spans="1:11" ht="12.75">
      <c r="A18" s="122"/>
      <c r="B18" s="122"/>
      <c r="C18" s="122"/>
      <c r="D18" s="122"/>
      <c r="E18" s="4"/>
      <c r="F18" s="4"/>
      <c r="G18" s="4"/>
      <c r="H18" s="64"/>
      <c r="I18" s="4"/>
      <c r="J18" s="4"/>
      <c r="K18" s="1"/>
    </row>
    <row r="19" spans="1:11" ht="12.75">
      <c r="A19" s="63" t="s">
        <v>94</v>
      </c>
      <c r="B19" s="122"/>
      <c r="C19" s="122"/>
      <c r="D19" s="122"/>
      <c r="E19" s="4"/>
      <c r="F19" s="70"/>
      <c r="G19" s="4"/>
      <c r="H19" s="71"/>
      <c r="I19" s="4"/>
      <c r="J19" s="4"/>
      <c r="K19" s="1"/>
    </row>
    <row r="20" spans="1:11" ht="12.75">
      <c r="A20" s="122"/>
      <c r="B20" s="122"/>
      <c r="C20" s="122"/>
      <c r="D20" s="122"/>
      <c r="E20" s="4"/>
      <c r="F20" s="4"/>
      <c r="G20" s="4"/>
      <c r="H20" s="4"/>
      <c r="I20" s="4"/>
      <c r="J20" s="66"/>
      <c r="K20" s="8" t="s">
        <v>0</v>
      </c>
    </row>
    <row r="21" spans="1:11" ht="12.75">
      <c r="A21" s="122"/>
      <c r="B21" s="122"/>
      <c r="C21" s="122"/>
      <c r="D21" s="122"/>
      <c r="E21" s="4"/>
      <c r="F21" s="4"/>
      <c r="G21" s="4"/>
      <c r="H21" s="4"/>
      <c r="I21" s="4"/>
      <c r="J21" s="72"/>
      <c r="K21" s="8" t="s">
        <v>0</v>
      </c>
    </row>
    <row r="22" spans="1:11" ht="12.75">
      <c r="A22" s="92" t="s">
        <v>95</v>
      </c>
      <c r="B22" s="92"/>
      <c r="C22" s="92"/>
      <c r="D22" s="92"/>
      <c r="E22" s="4"/>
      <c r="F22" s="4"/>
      <c r="G22" s="4"/>
      <c r="H22" s="4"/>
      <c r="I22" s="4"/>
      <c r="J22" s="73">
        <v>83500</v>
      </c>
      <c r="K22" s="1"/>
    </row>
    <row r="23" spans="1:11" ht="13.5" thickBot="1">
      <c r="A23" s="92" t="s">
        <v>96</v>
      </c>
      <c r="B23" s="92"/>
      <c r="C23" s="92"/>
      <c r="D23" s="92"/>
      <c r="E23" s="4"/>
      <c r="F23" s="4"/>
      <c r="G23" s="4"/>
      <c r="H23" s="4"/>
      <c r="I23" s="4"/>
      <c r="J23" s="74">
        <v>65800</v>
      </c>
      <c r="K23" s="1"/>
    </row>
    <row r="24" spans="1:11" ht="13.5" thickTop="1">
      <c r="A24" s="92"/>
      <c r="B24" s="92"/>
      <c r="C24" s="92"/>
      <c r="D24" s="92"/>
      <c r="E24" s="4"/>
      <c r="F24" s="4"/>
      <c r="G24" s="4"/>
      <c r="H24" s="4"/>
      <c r="I24" s="4"/>
      <c r="J24" s="4"/>
      <c r="K24" s="1"/>
    </row>
    <row r="25" spans="1:11" ht="12.75">
      <c r="A25" s="92" t="s">
        <v>98</v>
      </c>
      <c r="B25" s="92"/>
      <c r="C25" s="92"/>
      <c r="D25" s="92"/>
      <c r="E25" s="92"/>
      <c r="F25" s="92"/>
      <c r="G25" s="92"/>
      <c r="H25" s="92"/>
      <c r="I25" s="92"/>
      <c r="J25" s="4"/>
      <c r="K25" s="1"/>
    </row>
    <row r="26" spans="1:11" ht="12.75">
      <c r="A26" s="4"/>
      <c r="B26" s="122"/>
      <c r="C26" s="122"/>
      <c r="D26" s="122"/>
      <c r="E26" s="122"/>
      <c r="F26" s="122"/>
      <c r="G26" s="4"/>
      <c r="H26" s="4"/>
      <c r="I26" s="4"/>
      <c r="J26" s="62"/>
      <c r="K26" s="1"/>
    </row>
    <row r="27" spans="1:11" ht="12.75">
      <c r="A27" s="4"/>
      <c r="B27" s="123"/>
      <c r="C27" s="123"/>
      <c r="D27" s="123"/>
      <c r="E27" s="123"/>
      <c r="F27" s="123"/>
      <c r="G27" s="4"/>
      <c r="H27" s="64"/>
      <c r="I27" s="4"/>
      <c r="J27" s="4"/>
      <c r="K27" s="1"/>
    </row>
    <row r="28" spans="1:11" ht="12.75">
      <c r="A28" s="4"/>
      <c r="B28" s="123"/>
      <c r="C28" s="123"/>
      <c r="D28" s="123"/>
      <c r="E28" s="123"/>
      <c r="F28" s="123"/>
      <c r="G28" s="4"/>
      <c r="H28" s="75"/>
      <c r="I28" s="4"/>
      <c r="J28" s="4"/>
      <c r="K28" s="1"/>
    </row>
    <row r="29" spans="1:11" ht="12.75">
      <c r="A29" s="4"/>
      <c r="B29" s="120"/>
      <c r="C29" s="120"/>
      <c r="D29" s="120"/>
      <c r="E29" s="120"/>
      <c r="F29" s="120"/>
      <c r="G29" s="4"/>
      <c r="H29" s="66"/>
      <c r="I29" s="4"/>
      <c r="J29" s="66"/>
      <c r="K29" s="1"/>
    </row>
    <row r="30" spans="1:11" ht="12.75">
      <c r="A30" s="4"/>
      <c r="B30" s="121"/>
      <c r="C30" s="121"/>
      <c r="D30" s="121"/>
      <c r="E30" s="121"/>
      <c r="F30" s="121"/>
      <c r="G30" s="4"/>
      <c r="H30" s="4"/>
      <c r="I30" s="4"/>
      <c r="J30" s="62"/>
      <c r="K30" s="8" t="s">
        <v>0</v>
      </c>
    </row>
    <row r="31" spans="1:11" ht="12.75">
      <c r="A31" s="4"/>
      <c r="B31" s="122"/>
      <c r="C31" s="122"/>
      <c r="D31" s="122"/>
      <c r="E31" s="122"/>
      <c r="F31" s="122"/>
      <c r="G31" s="4"/>
      <c r="H31" s="64"/>
      <c r="I31" s="4"/>
      <c r="J31" s="4"/>
      <c r="K31" s="1"/>
    </row>
    <row r="32" spans="1:11" ht="12.75">
      <c r="A32" s="4"/>
      <c r="B32" s="123"/>
      <c r="C32" s="123"/>
      <c r="D32" s="123"/>
      <c r="E32" s="123"/>
      <c r="F32" s="123"/>
      <c r="G32" s="4"/>
      <c r="H32" s="75"/>
      <c r="I32" s="4"/>
      <c r="J32" s="4"/>
      <c r="K32" s="1"/>
    </row>
    <row r="33" spans="1:11" ht="12.75">
      <c r="A33" s="4"/>
      <c r="B33" s="120"/>
      <c r="C33" s="120"/>
      <c r="D33" s="120"/>
      <c r="E33" s="120"/>
      <c r="F33" s="120"/>
      <c r="G33" s="4"/>
      <c r="H33" s="66"/>
      <c r="I33" s="4"/>
      <c r="J33" s="66"/>
      <c r="K33" s="1"/>
    </row>
    <row r="34" spans="1:11" ht="13.5" thickBot="1">
      <c r="A34" s="4"/>
      <c r="B34" s="121" t="s">
        <v>99</v>
      </c>
      <c r="C34" s="121"/>
      <c r="D34" s="121"/>
      <c r="E34" s="121"/>
      <c r="F34" s="121"/>
      <c r="G34" s="4"/>
      <c r="H34" s="4"/>
      <c r="I34" s="4"/>
      <c r="J34" s="76"/>
      <c r="K34" s="8" t="s">
        <v>0</v>
      </c>
    </row>
    <row r="35" spans="1:11" ht="13.5" thickTop="1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</row>
  </sheetData>
  <mergeCells count="32">
    <mergeCell ref="A3:J3"/>
    <mergeCell ref="A4:J4"/>
    <mergeCell ref="A5:J5"/>
    <mergeCell ref="A6:D6"/>
    <mergeCell ref="A7:D7"/>
    <mergeCell ref="B8:D8"/>
    <mergeCell ref="B9:D9"/>
    <mergeCell ref="B10:D10"/>
    <mergeCell ref="A11:D11"/>
    <mergeCell ref="A12:D12"/>
    <mergeCell ref="A13:D13"/>
    <mergeCell ref="B14:D14"/>
    <mergeCell ref="B15:D15"/>
    <mergeCell ref="A16:D16"/>
    <mergeCell ref="A17:D17"/>
    <mergeCell ref="A18:D18"/>
    <mergeCell ref="B19:D19"/>
    <mergeCell ref="A20:D20"/>
    <mergeCell ref="A21:D21"/>
    <mergeCell ref="A22:D22"/>
    <mergeCell ref="A23:D23"/>
    <mergeCell ref="A24:D24"/>
    <mergeCell ref="B28:F28"/>
    <mergeCell ref="A25:I25"/>
    <mergeCell ref="B26:F26"/>
    <mergeCell ref="B27:F27"/>
    <mergeCell ref="B33:F33"/>
    <mergeCell ref="B34:F34"/>
    <mergeCell ref="B29:F29"/>
    <mergeCell ref="B30:F30"/>
    <mergeCell ref="B31:F31"/>
    <mergeCell ref="B32:F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12" sqref="M12"/>
    </sheetView>
  </sheetViews>
  <sheetFormatPr defaultColWidth="9.140625" defaultRowHeight="12.75"/>
  <sheetData>
    <row r="1" spans="1:4" ht="12.75">
      <c r="A1" s="24" t="s">
        <v>142</v>
      </c>
      <c r="B1" s="25"/>
      <c r="C1" s="25"/>
      <c r="D1" s="25"/>
    </row>
    <row r="2" spans="1:4" ht="12.75">
      <c r="A2" s="24"/>
      <c r="B2" s="25"/>
      <c r="C2" s="25"/>
      <c r="D2" s="25"/>
    </row>
    <row r="3" spans="1:6" ht="12.75">
      <c r="A3" s="26" t="s">
        <v>2</v>
      </c>
      <c r="B3" t="s">
        <v>102</v>
      </c>
      <c r="D3" s="77"/>
      <c r="F3" s="78" t="s">
        <v>0</v>
      </c>
    </row>
    <row r="4" spans="1:6" ht="12.75">
      <c r="A4" s="26"/>
      <c r="D4" s="79"/>
      <c r="F4" s="78"/>
    </row>
    <row r="5" spans="1:6" ht="12.75">
      <c r="A5" s="80" t="s">
        <v>140</v>
      </c>
      <c r="B5" s="25"/>
      <c r="D5" s="79"/>
      <c r="F5" s="78"/>
    </row>
    <row r="6" ht="12.75">
      <c r="A6" t="s">
        <v>141</v>
      </c>
    </row>
    <row r="7" spans="2:8" ht="12.75">
      <c r="B7" s="2"/>
      <c r="C7" s="2"/>
      <c r="D7" s="2"/>
      <c r="E7" s="2"/>
      <c r="F7" s="2"/>
      <c r="G7" s="2"/>
      <c r="H7" s="2" t="s">
        <v>107</v>
      </c>
    </row>
    <row r="8" spans="2:8" ht="12.75">
      <c r="B8" s="23" t="s">
        <v>103</v>
      </c>
      <c r="C8" s="23"/>
      <c r="D8" s="23" t="s">
        <v>104</v>
      </c>
      <c r="E8" s="23"/>
      <c r="F8" s="23" t="s">
        <v>105</v>
      </c>
      <c r="G8" s="23"/>
      <c r="H8" s="23" t="s">
        <v>106</v>
      </c>
    </row>
    <row r="9" spans="1:9" ht="12.75">
      <c r="A9" s="26" t="s">
        <v>10</v>
      </c>
      <c r="B9" s="4" t="s">
        <v>123</v>
      </c>
      <c r="C9" s="4"/>
      <c r="D9" s="81"/>
      <c r="E9" s="4"/>
      <c r="F9" s="81"/>
      <c r="G9" s="4"/>
      <c r="H9" s="82" t="s">
        <v>0</v>
      </c>
      <c r="I9" s="18" t="s">
        <v>0</v>
      </c>
    </row>
    <row r="10" spans="1:9" ht="12.75">
      <c r="A10" s="26" t="s">
        <v>12</v>
      </c>
      <c r="B10" s="4" t="s">
        <v>124</v>
      </c>
      <c r="C10" s="4"/>
      <c r="D10" s="83"/>
      <c r="E10" s="4"/>
      <c r="F10" s="83"/>
      <c r="G10" s="4"/>
      <c r="H10" s="84" t="s">
        <v>0</v>
      </c>
      <c r="I10" s="18" t="s">
        <v>0</v>
      </c>
    </row>
    <row r="11" spans="1:9" ht="38.25">
      <c r="A11" s="85" t="s">
        <v>13</v>
      </c>
      <c r="B11" s="86" t="s">
        <v>125</v>
      </c>
      <c r="C11" s="4"/>
      <c r="D11" s="83"/>
      <c r="E11" s="4"/>
      <c r="F11" s="83"/>
      <c r="G11" s="4"/>
      <c r="H11" s="84" t="s">
        <v>0</v>
      </c>
      <c r="I11" s="18" t="s">
        <v>0</v>
      </c>
    </row>
    <row r="12" spans="1:9" ht="63.75">
      <c r="A12" s="85" t="s">
        <v>108</v>
      </c>
      <c r="B12" s="86" t="s">
        <v>126</v>
      </c>
      <c r="C12" s="4"/>
      <c r="D12" s="83"/>
      <c r="E12" s="4"/>
      <c r="F12" s="83"/>
      <c r="G12" s="4"/>
      <c r="H12" s="84" t="s">
        <v>0</v>
      </c>
      <c r="I12" s="18" t="s">
        <v>0</v>
      </c>
    </row>
    <row r="13" spans="1:9" ht="25.5">
      <c r="A13" s="26" t="s">
        <v>109</v>
      </c>
      <c r="B13" s="86" t="s">
        <v>127</v>
      </c>
      <c r="C13" s="4"/>
      <c r="D13" s="83"/>
      <c r="E13" s="4"/>
      <c r="F13" s="83"/>
      <c r="G13" s="4"/>
      <c r="H13" s="84" t="s">
        <v>0</v>
      </c>
      <c r="I13" s="18" t="s">
        <v>0</v>
      </c>
    </row>
    <row r="14" spans="1:9" ht="51">
      <c r="A14" s="85" t="s">
        <v>110</v>
      </c>
      <c r="B14" s="86" t="s">
        <v>128</v>
      </c>
      <c r="C14" s="4"/>
      <c r="D14" s="83"/>
      <c r="E14" s="4"/>
      <c r="F14" s="83"/>
      <c r="G14" s="4"/>
      <c r="H14" s="84" t="s">
        <v>0</v>
      </c>
      <c r="I14" s="18" t="s">
        <v>0</v>
      </c>
    </row>
    <row r="15" spans="1:9" ht="51">
      <c r="A15" s="85" t="s">
        <v>111</v>
      </c>
      <c r="B15" s="86" t="s">
        <v>129</v>
      </c>
      <c r="C15" s="4"/>
      <c r="D15" s="83"/>
      <c r="E15" s="4"/>
      <c r="F15" s="83"/>
      <c r="G15" s="4"/>
      <c r="H15" s="84" t="s">
        <v>0</v>
      </c>
      <c r="I15" s="18" t="s">
        <v>0</v>
      </c>
    </row>
    <row r="16" spans="1:9" ht="63.75">
      <c r="A16" s="85" t="s">
        <v>112</v>
      </c>
      <c r="B16" s="86" t="s">
        <v>130</v>
      </c>
      <c r="C16" s="4"/>
      <c r="D16" s="83"/>
      <c r="E16" s="4"/>
      <c r="F16" s="83"/>
      <c r="G16" s="4"/>
      <c r="H16" s="84" t="s">
        <v>0</v>
      </c>
      <c r="I16" s="18" t="s">
        <v>0</v>
      </c>
    </row>
    <row r="17" spans="1:9" ht="63.75">
      <c r="A17" s="85" t="s">
        <v>113</v>
      </c>
      <c r="B17" s="86" t="s">
        <v>131</v>
      </c>
      <c r="C17" s="4"/>
      <c r="D17" s="83"/>
      <c r="E17" s="4"/>
      <c r="F17" s="83"/>
      <c r="G17" s="4"/>
      <c r="H17" s="84" t="s">
        <v>0</v>
      </c>
      <c r="I17" s="18" t="s">
        <v>0</v>
      </c>
    </row>
    <row r="18" spans="1:9" ht="63.75">
      <c r="A18" s="85" t="s">
        <v>114</v>
      </c>
      <c r="B18" s="86" t="s">
        <v>132</v>
      </c>
      <c r="C18" s="4"/>
      <c r="D18" s="83"/>
      <c r="E18" s="4"/>
      <c r="F18" s="83"/>
      <c r="G18" s="4"/>
      <c r="H18" s="84" t="s">
        <v>0</v>
      </c>
      <c r="I18" s="18" t="s">
        <v>0</v>
      </c>
    </row>
    <row r="19" spans="1:9" ht="38.25">
      <c r="A19" s="85" t="s">
        <v>115</v>
      </c>
      <c r="B19" s="86" t="s">
        <v>133</v>
      </c>
      <c r="C19" s="4"/>
      <c r="D19" s="83"/>
      <c r="E19" s="4"/>
      <c r="F19" s="83"/>
      <c r="G19" s="4"/>
      <c r="H19" s="84" t="s">
        <v>0</v>
      </c>
      <c r="I19" s="18" t="s">
        <v>0</v>
      </c>
    </row>
    <row r="20" spans="1:9" ht="51">
      <c r="A20" s="85" t="s">
        <v>116</v>
      </c>
      <c r="B20" s="86" t="s">
        <v>134</v>
      </c>
      <c r="C20" s="4"/>
      <c r="D20" s="83"/>
      <c r="E20" s="4"/>
      <c r="F20" s="83"/>
      <c r="G20" s="4"/>
      <c r="H20" s="87" t="s">
        <v>0</v>
      </c>
      <c r="I20" s="18" t="s">
        <v>0</v>
      </c>
    </row>
    <row r="21" spans="1:9" ht="63.75">
      <c r="A21" s="85" t="s">
        <v>117</v>
      </c>
      <c r="B21" s="86" t="s">
        <v>135</v>
      </c>
      <c r="C21" s="4"/>
      <c r="D21" s="83"/>
      <c r="E21" s="4"/>
      <c r="F21" s="83"/>
      <c r="G21" s="4"/>
      <c r="H21" s="87" t="s">
        <v>0</v>
      </c>
      <c r="I21" s="18" t="s">
        <v>0</v>
      </c>
    </row>
    <row r="22" spans="1:9" ht="76.5">
      <c r="A22" s="85" t="s">
        <v>118</v>
      </c>
      <c r="B22" s="86" t="s">
        <v>136</v>
      </c>
      <c r="C22" s="4"/>
      <c r="D22" s="83"/>
      <c r="E22" s="4"/>
      <c r="F22" s="83"/>
      <c r="G22" s="4"/>
      <c r="H22" s="87" t="s">
        <v>0</v>
      </c>
      <c r="I22" s="18" t="s">
        <v>0</v>
      </c>
    </row>
    <row r="23" spans="1:9" ht="63.75">
      <c r="A23" s="85" t="s">
        <v>119</v>
      </c>
      <c r="B23" s="86" t="s">
        <v>86</v>
      </c>
      <c r="C23" s="4"/>
      <c r="D23" s="83"/>
      <c r="E23" s="4"/>
      <c r="F23" s="83"/>
      <c r="G23" s="4"/>
      <c r="H23" s="88" t="s">
        <v>0</v>
      </c>
      <c r="I23" s="18" t="s">
        <v>0</v>
      </c>
    </row>
    <row r="24" spans="1:9" ht="38.25">
      <c r="A24" s="85" t="s">
        <v>120</v>
      </c>
      <c r="B24" s="86" t="s">
        <v>137</v>
      </c>
      <c r="C24" s="4"/>
      <c r="D24" s="89"/>
      <c r="E24" s="4"/>
      <c r="F24" s="89"/>
      <c r="G24" s="4"/>
      <c r="H24" s="84" t="s">
        <v>0</v>
      </c>
      <c r="I24" s="18" t="s">
        <v>0</v>
      </c>
    </row>
    <row r="25" spans="1:9" ht="63.75">
      <c r="A25" s="85" t="s">
        <v>121</v>
      </c>
      <c r="B25" s="86" t="s">
        <v>138</v>
      </c>
      <c r="C25" s="4"/>
      <c r="D25" s="83"/>
      <c r="E25" s="4"/>
      <c r="F25" s="83"/>
      <c r="G25" s="4"/>
      <c r="H25" s="84" t="s">
        <v>0</v>
      </c>
      <c r="I25" s="18" t="s">
        <v>0</v>
      </c>
    </row>
    <row r="26" spans="1:9" ht="25.5">
      <c r="A26" s="85" t="s">
        <v>122</v>
      </c>
      <c r="B26" s="86" t="s">
        <v>139</v>
      </c>
      <c r="C26" s="4"/>
      <c r="D26" s="89"/>
      <c r="E26" s="4"/>
      <c r="F26" s="89"/>
      <c r="G26" s="4"/>
      <c r="H26" s="87" t="s">
        <v>0</v>
      </c>
      <c r="I26" s="18" t="s">
        <v>0</v>
      </c>
    </row>
    <row r="27" spans="1:8" ht="12.75">
      <c r="A27" s="26"/>
      <c r="H27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M13" sqref="M13"/>
    </sheetView>
  </sheetViews>
  <sheetFormatPr defaultColWidth="9.140625" defaultRowHeight="12.75"/>
  <cols>
    <col min="11" max="11" width="10.140625" style="0" bestFit="1" customWidth="1"/>
  </cols>
  <sheetData>
    <row r="1" spans="1:4" ht="12.75">
      <c r="A1" s="24" t="s">
        <v>27</v>
      </c>
      <c r="B1" s="25"/>
      <c r="C1" s="25"/>
      <c r="D1" s="25"/>
    </row>
    <row r="3" ht="12.75">
      <c r="A3" s="27" t="s">
        <v>44</v>
      </c>
    </row>
    <row r="5" spans="1:11" ht="12.75">
      <c r="A5" s="91" t="s">
        <v>28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3.5" thickBot="1">
      <c r="A7" s="97" t="s">
        <v>29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2.75">
      <c r="A8" s="96" t="s">
        <v>31</v>
      </c>
      <c r="B8" s="96"/>
      <c r="C8" s="96"/>
      <c r="D8" s="96"/>
      <c r="E8" s="96"/>
      <c r="F8" s="96"/>
      <c r="G8" s="96"/>
      <c r="H8" s="3"/>
      <c r="I8" s="28"/>
      <c r="J8" s="28"/>
      <c r="K8" s="29">
        <v>1820000</v>
      </c>
    </row>
    <row r="9" spans="1:11" ht="15">
      <c r="A9" s="115"/>
      <c r="B9" s="115"/>
      <c r="C9" s="115"/>
      <c r="D9" s="115"/>
      <c r="E9" s="115"/>
      <c r="F9" s="115"/>
      <c r="G9" s="115"/>
      <c r="H9" s="30"/>
      <c r="I9" s="31"/>
      <c r="J9" s="31"/>
      <c r="K9" s="32"/>
    </row>
    <row r="10" spans="1:11" ht="12.75">
      <c r="A10" s="92" t="s">
        <v>32</v>
      </c>
      <c r="B10" s="92"/>
      <c r="C10" s="92"/>
      <c r="D10" s="92"/>
      <c r="E10" s="92"/>
      <c r="F10" s="92"/>
      <c r="G10" s="92"/>
      <c r="H10" s="5"/>
      <c r="I10" s="31"/>
      <c r="J10" s="31"/>
      <c r="K10" s="33"/>
    </row>
    <row r="11" spans="1:11" ht="12.75">
      <c r="A11" s="92" t="s">
        <v>33</v>
      </c>
      <c r="B11" s="92"/>
      <c r="C11" s="92"/>
      <c r="D11" s="92"/>
      <c r="E11" s="92"/>
      <c r="F11" s="92"/>
      <c r="G11" s="92"/>
      <c r="H11" s="5"/>
      <c r="I11" s="31"/>
      <c r="J11" s="31"/>
      <c r="K11" s="31"/>
    </row>
    <row r="12" spans="1:11" ht="12.75">
      <c r="A12" s="115"/>
      <c r="B12" s="115"/>
      <c r="C12" s="115"/>
      <c r="D12" s="115"/>
      <c r="E12" s="115"/>
      <c r="F12" s="115"/>
      <c r="G12" s="115"/>
      <c r="H12" s="30"/>
      <c r="I12" s="33"/>
      <c r="J12" s="34"/>
      <c r="K12" s="31"/>
    </row>
    <row r="13" spans="1:11" ht="12.75">
      <c r="A13" s="115"/>
      <c r="B13" s="115"/>
      <c r="C13" s="115"/>
      <c r="D13" s="115"/>
      <c r="E13" s="115"/>
      <c r="F13" s="115"/>
      <c r="G13" s="115"/>
      <c r="H13" s="30"/>
      <c r="I13" s="35"/>
      <c r="J13" s="36"/>
      <c r="K13" s="31"/>
    </row>
    <row r="14" spans="1:11" ht="12.75">
      <c r="A14" s="115"/>
      <c r="B14" s="115"/>
      <c r="C14" s="115"/>
      <c r="D14" s="115"/>
      <c r="E14" s="115"/>
      <c r="F14" s="115"/>
      <c r="G14" s="115"/>
      <c r="H14" s="30"/>
      <c r="I14" s="31"/>
      <c r="J14" s="31"/>
      <c r="K14" s="37">
        <v>500000</v>
      </c>
    </row>
    <row r="15" spans="1:11" ht="12.75">
      <c r="A15" s="92" t="s">
        <v>34</v>
      </c>
      <c r="B15" s="92"/>
      <c r="C15" s="92"/>
      <c r="D15" s="92"/>
      <c r="E15" s="92"/>
      <c r="F15" s="92"/>
      <c r="G15" s="92"/>
      <c r="H15" s="5"/>
      <c r="I15" s="31"/>
      <c r="J15" s="31"/>
      <c r="K15" s="33"/>
    </row>
    <row r="16" spans="1:11" ht="12.75">
      <c r="A16" s="92" t="s">
        <v>35</v>
      </c>
      <c r="B16" s="92"/>
      <c r="C16" s="92"/>
      <c r="D16" s="92"/>
      <c r="E16" s="92"/>
      <c r="F16" s="92"/>
      <c r="G16" s="92"/>
      <c r="H16" s="5"/>
      <c r="I16" s="31"/>
      <c r="J16" s="31"/>
      <c r="K16" s="31"/>
    </row>
    <row r="17" spans="1:11" ht="12.75">
      <c r="A17" s="115"/>
      <c r="B17" s="115"/>
      <c r="C17" s="115"/>
      <c r="D17" s="115"/>
      <c r="E17" s="115"/>
      <c r="F17" s="115"/>
      <c r="G17" s="115"/>
      <c r="H17" s="30"/>
      <c r="I17" s="33"/>
      <c r="J17" s="34"/>
      <c r="K17" s="31"/>
    </row>
    <row r="18" spans="1:11" ht="15">
      <c r="A18" s="115"/>
      <c r="B18" s="115"/>
      <c r="C18" s="115"/>
      <c r="D18" s="115"/>
      <c r="E18" s="115"/>
      <c r="F18" s="115"/>
      <c r="G18" s="115"/>
      <c r="H18" s="30"/>
      <c r="I18" s="32"/>
      <c r="J18" s="38"/>
      <c r="K18" s="32"/>
    </row>
    <row r="19" spans="1:11" ht="12.75">
      <c r="A19" s="93" t="s">
        <v>30</v>
      </c>
      <c r="B19" s="93"/>
      <c r="C19" s="93"/>
      <c r="D19" s="93"/>
      <c r="E19" s="93"/>
      <c r="F19" s="93"/>
      <c r="G19" s="93"/>
      <c r="H19" s="9"/>
      <c r="I19" s="31"/>
      <c r="J19" s="31"/>
      <c r="K19" s="33"/>
    </row>
    <row r="20" spans="1:11" ht="15">
      <c r="A20" s="92" t="s">
        <v>36</v>
      </c>
      <c r="B20" s="92"/>
      <c r="C20" s="92"/>
      <c r="D20" s="92"/>
      <c r="E20" s="92"/>
      <c r="F20" s="92"/>
      <c r="G20" s="92"/>
      <c r="H20" s="5"/>
      <c r="I20" s="31"/>
      <c r="J20" s="31"/>
      <c r="K20" s="32"/>
    </row>
    <row r="21" spans="1:11" ht="12.75">
      <c r="A21" s="115"/>
      <c r="B21" s="115"/>
      <c r="C21" s="115"/>
      <c r="D21" s="115"/>
      <c r="E21" s="115"/>
      <c r="F21" s="115"/>
      <c r="G21" s="115"/>
      <c r="H21" s="30"/>
      <c r="I21" s="31"/>
      <c r="J21" s="31"/>
      <c r="K21" s="34">
        <v>351000</v>
      </c>
    </row>
    <row r="22" spans="1:11" ht="12.75">
      <c r="A22" s="92" t="s">
        <v>37</v>
      </c>
      <c r="B22" s="92"/>
      <c r="C22" s="92"/>
      <c r="D22" s="92"/>
      <c r="E22" s="92"/>
      <c r="F22" s="92"/>
      <c r="G22" s="92"/>
      <c r="H22" s="5"/>
      <c r="I22" s="34">
        <v>92500</v>
      </c>
      <c r="J22" s="34"/>
      <c r="K22" s="39"/>
    </row>
    <row r="23" spans="1:11" ht="15">
      <c r="A23" s="116"/>
      <c r="B23" s="116"/>
      <c r="C23" s="116"/>
      <c r="D23" s="116"/>
      <c r="E23" s="116"/>
      <c r="F23" s="116"/>
      <c r="G23" s="116"/>
      <c r="H23" s="5"/>
      <c r="I23" s="32"/>
      <c r="J23" s="40"/>
      <c r="K23" s="32"/>
    </row>
    <row r="24" spans="1:11" ht="12.75">
      <c r="A24" s="92" t="s">
        <v>38</v>
      </c>
      <c r="B24" s="92"/>
      <c r="C24" s="92"/>
      <c r="D24" s="92"/>
      <c r="E24" s="92"/>
      <c r="F24" s="92"/>
      <c r="G24" s="92"/>
      <c r="H24" s="5"/>
      <c r="I24" s="31"/>
      <c r="J24" s="31"/>
      <c r="K24" s="33"/>
    </row>
    <row r="25" spans="1:11" ht="12.75">
      <c r="A25" s="92" t="s">
        <v>39</v>
      </c>
      <c r="B25" s="92"/>
      <c r="C25" s="92"/>
      <c r="D25" s="92"/>
      <c r="E25" s="92"/>
      <c r="F25" s="92"/>
      <c r="G25" s="92"/>
      <c r="H25" s="5"/>
      <c r="I25" s="31"/>
      <c r="J25" s="31"/>
      <c r="K25" s="31"/>
    </row>
    <row r="26" spans="1:11" ht="12.75">
      <c r="A26" s="116"/>
      <c r="B26" s="116"/>
      <c r="C26" s="116"/>
      <c r="D26" s="116"/>
      <c r="E26" s="116"/>
      <c r="F26" s="116"/>
      <c r="G26" s="116"/>
      <c r="H26" s="5"/>
      <c r="I26" s="33"/>
      <c r="J26" s="34"/>
      <c r="K26" s="31"/>
    </row>
    <row r="27" spans="1:11" ht="15">
      <c r="A27" s="116"/>
      <c r="B27" s="116"/>
      <c r="C27" s="116"/>
      <c r="D27" s="116"/>
      <c r="E27" s="116"/>
      <c r="F27" s="116"/>
      <c r="G27" s="116"/>
      <c r="H27" s="5"/>
      <c r="I27" s="32"/>
      <c r="J27" s="41"/>
      <c r="K27" s="32"/>
    </row>
    <row r="28" spans="1:12" ht="13.5" thickBot="1">
      <c r="A28" s="92" t="s">
        <v>40</v>
      </c>
      <c r="B28" s="92"/>
      <c r="C28" s="92"/>
      <c r="D28" s="92"/>
      <c r="E28" s="92"/>
      <c r="F28" s="92"/>
      <c r="G28" s="92"/>
      <c r="H28" s="5"/>
      <c r="I28" s="31"/>
      <c r="J28" s="31"/>
      <c r="K28" s="42"/>
      <c r="L28" s="8" t="s">
        <v>0</v>
      </c>
    </row>
    <row r="29" spans="1:11" ht="13.5" thickTop="1">
      <c r="A29" s="92"/>
      <c r="B29" s="92"/>
      <c r="C29" s="92"/>
      <c r="D29" s="92"/>
      <c r="E29" s="92"/>
      <c r="F29" s="92"/>
      <c r="G29" s="92"/>
      <c r="H29" s="5"/>
      <c r="I29" s="31"/>
      <c r="J29" s="31"/>
      <c r="K29" s="31"/>
    </row>
    <row r="30" spans="1:11" ht="12.75">
      <c r="A30" s="92" t="s">
        <v>41</v>
      </c>
      <c r="B30" s="92"/>
      <c r="C30" s="92"/>
      <c r="D30" s="92"/>
      <c r="E30" s="92"/>
      <c r="F30" s="92"/>
      <c r="G30" s="92"/>
      <c r="H30" s="5"/>
      <c r="I30" s="31"/>
      <c r="J30" s="31"/>
      <c r="K30" s="31"/>
    </row>
    <row r="31" spans="1:11" ht="12.75">
      <c r="A31" s="116"/>
      <c r="B31" s="116"/>
      <c r="C31" s="116"/>
      <c r="D31" s="116"/>
      <c r="E31" s="116"/>
      <c r="F31" s="116"/>
      <c r="G31" s="116"/>
      <c r="H31" s="5"/>
      <c r="I31" s="31"/>
      <c r="J31" s="31"/>
      <c r="K31" s="43"/>
    </row>
    <row r="32" spans="1:11" ht="15">
      <c r="A32" s="116"/>
      <c r="B32" s="116"/>
      <c r="C32" s="116"/>
      <c r="D32" s="116"/>
      <c r="E32" s="116"/>
      <c r="F32" s="116"/>
      <c r="G32" s="116"/>
      <c r="H32" s="5"/>
      <c r="I32" s="31"/>
      <c r="J32" s="31"/>
      <c r="K32" s="44"/>
    </row>
    <row r="33" spans="1:11" ht="12.75">
      <c r="A33" s="116"/>
      <c r="B33" s="116"/>
      <c r="C33" s="116"/>
      <c r="D33" s="116"/>
      <c r="E33" s="116"/>
      <c r="F33" s="116"/>
      <c r="G33" s="116"/>
      <c r="H33" s="5"/>
      <c r="I33" s="31"/>
      <c r="J33" s="31"/>
      <c r="K33" s="43"/>
    </row>
    <row r="34" spans="1:11" ht="15">
      <c r="A34" s="92" t="s">
        <v>42</v>
      </c>
      <c r="B34" s="92"/>
      <c r="C34" s="92"/>
      <c r="D34" s="92"/>
      <c r="E34" s="92"/>
      <c r="F34" s="92"/>
      <c r="G34" s="92"/>
      <c r="H34" s="5"/>
      <c r="I34" s="31"/>
      <c r="J34" s="31"/>
      <c r="K34" s="44"/>
    </row>
    <row r="35" spans="1:12" ht="13.5" thickBot="1">
      <c r="A35" s="92" t="s">
        <v>43</v>
      </c>
      <c r="B35" s="92"/>
      <c r="C35" s="92"/>
      <c r="D35" s="92"/>
      <c r="E35" s="92"/>
      <c r="F35" s="92"/>
      <c r="G35" s="92"/>
      <c r="H35" s="5"/>
      <c r="I35" s="31"/>
      <c r="J35" s="31"/>
      <c r="K35" s="45"/>
      <c r="L35" s="8" t="s">
        <v>0</v>
      </c>
    </row>
    <row r="36" spans="1:11" ht="13.5" thickTop="1">
      <c r="A36" s="92"/>
      <c r="B36" s="92"/>
      <c r="C36" s="92"/>
      <c r="D36" s="92"/>
      <c r="E36" s="92"/>
      <c r="F36" s="92"/>
      <c r="G36" s="92"/>
      <c r="H36" s="5"/>
      <c r="I36" s="31"/>
      <c r="J36" s="31"/>
      <c r="K36" s="46"/>
    </row>
    <row r="39" ht="12.75">
      <c r="A39" s="27" t="s">
        <v>45</v>
      </c>
    </row>
    <row r="41" spans="1:11" ht="12.75">
      <c r="A41" s="91" t="s">
        <v>28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1" t="s">
        <v>46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3.5" thickBot="1">
      <c r="A43" s="97" t="s">
        <v>29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 ht="12.75">
      <c r="A44" s="96" t="s">
        <v>47</v>
      </c>
      <c r="B44" s="96"/>
      <c r="C44" s="96"/>
      <c r="D44" s="96"/>
      <c r="E44" s="96"/>
      <c r="F44" s="4"/>
      <c r="G44" s="31"/>
      <c r="H44" s="31"/>
      <c r="I44" s="31"/>
      <c r="J44" s="31"/>
      <c r="K44" s="34">
        <v>2548150</v>
      </c>
    </row>
    <row r="45" spans="1:11" ht="12.75">
      <c r="A45" s="115"/>
      <c r="B45" s="115"/>
      <c r="C45" s="115"/>
      <c r="D45" s="115"/>
      <c r="E45" s="115"/>
      <c r="F45" s="4"/>
      <c r="G45" s="31"/>
      <c r="H45" s="31"/>
      <c r="I45" s="33"/>
      <c r="J45" s="31"/>
      <c r="K45" s="31"/>
    </row>
    <row r="46" spans="1:11" ht="12.75">
      <c r="A46" s="115"/>
      <c r="B46" s="115"/>
      <c r="C46" s="115"/>
      <c r="D46" s="115"/>
      <c r="E46" s="115"/>
      <c r="F46" s="4"/>
      <c r="G46" s="31"/>
      <c r="H46" s="31"/>
      <c r="I46" s="31"/>
      <c r="J46" s="31"/>
      <c r="K46" s="31"/>
    </row>
    <row r="47" spans="1:11" ht="12.75">
      <c r="A47" s="115"/>
      <c r="B47" s="115"/>
      <c r="C47" s="115"/>
      <c r="D47" s="115"/>
      <c r="E47" s="115"/>
      <c r="F47" s="4"/>
      <c r="G47" s="33"/>
      <c r="H47" s="31"/>
      <c r="I47" s="31"/>
      <c r="J47" s="31"/>
      <c r="K47" s="31"/>
    </row>
    <row r="48" spans="1:11" ht="12.75">
      <c r="A48" s="115"/>
      <c r="B48" s="115"/>
      <c r="C48" s="115"/>
      <c r="D48" s="115"/>
      <c r="E48" s="115"/>
      <c r="F48" s="4"/>
      <c r="G48" s="35"/>
      <c r="H48" s="36"/>
      <c r="I48" s="35"/>
      <c r="J48" s="31"/>
      <c r="K48" s="31"/>
    </row>
    <row r="49" spans="1:11" ht="13.5" thickBot="1">
      <c r="A49" s="115"/>
      <c r="B49" s="115"/>
      <c r="C49" s="115"/>
      <c r="D49" s="115"/>
      <c r="E49" s="115"/>
      <c r="F49" s="4"/>
      <c r="G49" s="31"/>
      <c r="H49" s="31"/>
      <c r="I49" s="31"/>
      <c r="J49" s="31"/>
      <c r="K49" s="35"/>
    </row>
    <row r="50" spans="1:12" ht="13.5" thickBot="1">
      <c r="A50" s="96" t="s">
        <v>48</v>
      </c>
      <c r="B50" s="96"/>
      <c r="C50" s="96"/>
      <c r="D50" s="96"/>
      <c r="E50" s="96"/>
      <c r="F50" s="4"/>
      <c r="G50" s="31"/>
      <c r="H50" s="31"/>
      <c r="I50" s="31"/>
      <c r="J50" s="31"/>
      <c r="K50" s="47"/>
      <c r="L50" s="8" t="s">
        <v>0</v>
      </c>
    </row>
    <row r="51" spans="1:11" ht="13.5" thickTop="1">
      <c r="A51" s="92"/>
      <c r="B51" s="92"/>
      <c r="C51" s="92"/>
      <c r="D51" s="92"/>
      <c r="E51" s="92"/>
      <c r="F51" s="4"/>
      <c r="G51" s="39"/>
      <c r="H51" s="39"/>
      <c r="I51" s="39"/>
      <c r="J51" s="39"/>
      <c r="K51" s="39"/>
    </row>
    <row r="54" ht="12.75">
      <c r="A54" s="27" t="s">
        <v>49</v>
      </c>
    </row>
    <row r="55" spans="1:11" ht="12.75">
      <c r="A55" s="91" t="s">
        <v>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12.75">
      <c r="A56" s="91" t="s">
        <v>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3.5" thickBot="1">
      <c r="A57" s="95" t="s">
        <v>14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117" t="s">
        <v>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90" t="s">
        <v>50</v>
      </c>
      <c r="B59" s="90"/>
      <c r="C59" s="90"/>
      <c r="D59" s="90"/>
      <c r="E59" s="90"/>
      <c r="F59" s="30"/>
      <c r="G59" s="46"/>
      <c r="H59" s="31"/>
      <c r="I59" s="49"/>
      <c r="J59" s="31"/>
      <c r="K59" s="31"/>
    </row>
    <row r="60" spans="1:11" ht="12.75">
      <c r="A60" s="90" t="s">
        <v>51</v>
      </c>
      <c r="B60" s="90"/>
      <c r="C60" s="90"/>
      <c r="D60" s="90"/>
      <c r="E60" s="90"/>
      <c r="F60" s="30"/>
      <c r="G60" s="46"/>
      <c r="H60" s="31"/>
      <c r="I60" s="34">
        <v>145500</v>
      </c>
      <c r="J60" s="31"/>
      <c r="K60" s="31"/>
    </row>
    <row r="61" spans="1:11" ht="12.75">
      <c r="A61" s="90" t="s">
        <v>52</v>
      </c>
      <c r="B61" s="90"/>
      <c r="C61" s="90"/>
      <c r="D61" s="90"/>
      <c r="E61" s="90"/>
      <c r="F61" s="30"/>
      <c r="G61" s="34">
        <v>309050</v>
      </c>
      <c r="H61" s="31"/>
      <c r="I61" s="31"/>
      <c r="J61" s="31"/>
      <c r="K61" s="31"/>
    </row>
    <row r="62" spans="1:11" ht="12.75">
      <c r="A62" s="115"/>
      <c r="B62" s="115"/>
      <c r="C62" s="115"/>
      <c r="D62" s="115"/>
      <c r="E62" s="115"/>
      <c r="F62" s="30"/>
      <c r="G62" s="35"/>
      <c r="H62" s="31"/>
      <c r="I62" s="50"/>
      <c r="J62" s="31"/>
      <c r="K62" s="31"/>
    </row>
    <row r="63" spans="1:11" ht="12.75">
      <c r="A63" s="90" t="s">
        <v>53</v>
      </c>
      <c r="B63" s="90"/>
      <c r="C63" s="90"/>
      <c r="D63" s="90"/>
      <c r="E63" s="90"/>
      <c r="F63" s="30"/>
      <c r="G63" s="31"/>
      <c r="H63" s="31"/>
      <c r="I63" s="31">
        <v>77500</v>
      </c>
      <c r="J63" s="31"/>
      <c r="K63" s="31"/>
    </row>
    <row r="64" spans="1:11" ht="12.75">
      <c r="A64" s="90" t="s">
        <v>54</v>
      </c>
      <c r="B64" s="90"/>
      <c r="C64" s="90"/>
      <c r="D64" s="90"/>
      <c r="E64" s="90"/>
      <c r="F64" s="30"/>
      <c r="G64" s="31"/>
      <c r="H64" s="31"/>
      <c r="I64" s="31"/>
      <c r="J64" s="31"/>
      <c r="K64" s="31"/>
    </row>
    <row r="65" spans="1:11" ht="12.75">
      <c r="A65" s="90" t="s">
        <v>79</v>
      </c>
      <c r="B65" s="90"/>
      <c r="C65" s="90"/>
      <c r="D65" s="90"/>
      <c r="E65" s="90"/>
      <c r="F65" s="30"/>
      <c r="G65" s="31"/>
      <c r="H65" s="31"/>
      <c r="I65" s="31">
        <v>425000</v>
      </c>
      <c r="J65" s="31"/>
      <c r="K65" s="31"/>
    </row>
    <row r="66" spans="1:11" ht="12.75">
      <c r="A66" s="90" t="s">
        <v>55</v>
      </c>
      <c r="B66" s="90"/>
      <c r="C66" s="90"/>
      <c r="D66" s="90"/>
      <c r="E66" s="90"/>
      <c r="F66" s="30"/>
      <c r="G66" s="31"/>
      <c r="H66" s="31"/>
      <c r="I66" s="31">
        <v>2500</v>
      </c>
      <c r="J66" s="31"/>
      <c r="K66" s="31"/>
    </row>
    <row r="67" spans="1:11" ht="12.75">
      <c r="A67" s="115"/>
      <c r="B67" s="115"/>
      <c r="C67" s="115"/>
      <c r="D67" s="115"/>
      <c r="E67" s="115"/>
      <c r="F67" s="30"/>
      <c r="G67" s="31"/>
      <c r="H67" s="31"/>
      <c r="I67" s="35"/>
      <c r="J67" s="31"/>
      <c r="K67" s="31"/>
    </row>
    <row r="68" spans="1:11" ht="12.75">
      <c r="A68" s="90" t="s">
        <v>56</v>
      </c>
      <c r="B68" s="90"/>
      <c r="C68" s="90"/>
      <c r="D68" s="90"/>
      <c r="E68" s="90"/>
      <c r="F68" s="30"/>
      <c r="G68" s="31"/>
      <c r="H68" s="31"/>
      <c r="I68" s="31"/>
      <c r="J68" s="31"/>
      <c r="K68" s="33"/>
    </row>
    <row r="69" spans="1:11" ht="12.75">
      <c r="A69" s="90" t="s">
        <v>57</v>
      </c>
      <c r="B69" s="90"/>
      <c r="C69" s="90"/>
      <c r="D69" s="90"/>
      <c r="E69" s="90"/>
      <c r="F69" s="30"/>
      <c r="G69" s="31"/>
      <c r="H69" s="31"/>
      <c r="I69" s="31"/>
      <c r="J69" s="31"/>
      <c r="K69" s="31"/>
    </row>
    <row r="70" spans="1:11" ht="12.75">
      <c r="A70" s="90" t="s">
        <v>58</v>
      </c>
      <c r="B70" s="90"/>
      <c r="C70" s="90"/>
      <c r="D70" s="90"/>
      <c r="E70" s="90"/>
      <c r="F70" s="30"/>
      <c r="G70" s="31"/>
      <c r="H70" s="31"/>
      <c r="I70" s="34">
        <v>9541050</v>
      </c>
      <c r="J70" s="31"/>
      <c r="K70" s="31"/>
    </row>
    <row r="71" spans="1:11" ht="12.75">
      <c r="A71" s="115"/>
      <c r="B71" s="115"/>
      <c r="C71" s="115"/>
      <c r="D71" s="115"/>
      <c r="E71" s="115"/>
      <c r="F71" s="30"/>
      <c r="G71" s="31"/>
      <c r="H71" s="31"/>
      <c r="I71" s="35"/>
      <c r="J71" s="31"/>
      <c r="K71" s="31"/>
    </row>
    <row r="72" spans="1:11" ht="12.75">
      <c r="A72" s="90" t="s">
        <v>59</v>
      </c>
      <c r="B72" s="90"/>
      <c r="C72" s="90"/>
      <c r="D72" s="90"/>
      <c r="E72" s="90"/>
      <c r="F72" s="30"/>
      <c r="G72" s="31"/>
      <c r="H72" s="31"/>
      <c r="I72" s="31"/>
      <c r="J72" s="31"/>
      <c r="K72" s="50"/>
    </row>
    <row r="73" spans="1:11" ht="12.75">
      <c r="A73" s="90" t="s">
        <v>60</v>
      </c>
      <c r="B73" s="90"/>
      <c r="C73" s="90"/>
      <c r="D73" s="90"/>
      <c r="E73" s="90"/>
      <c r="F73" s="30"/>
      <c r="G73" s="31"/>
      <c r="H73" s="31"/>
      <c r="I73" s="31"/>
      <c r="J73" s="31"/>
      <c r="K73" s="31"/>
    </row>
    <row r="74" spans="1:11" ht="12.75">
      <c r="A74" s="115"/>
      <c r="B74" s="115"/>
      <c r="C74" s="115"/>
      <c r="D74" s="115"/>
      <c r="E74" s="115"/>
      <c r="F74" s="30"/>
      <c r="G74" s="31"/>
      <c r="H74" s="31"/>
      <c r="I74" s="31"/>
      <c r="J74" s="31"/>
      <c r="K74" s="35"/>
    </row>
    <row r="75" spans="1:12" ht="13.5" thickBot="1">
      <c r="A75" s="90" t="s">
        <v>8</v>
      </c>
      <c r="B75" s="90"/>
      <c r="C75" s="90"/>
      <c r="D75" s="90"/>
      <c r="E75" s="90"/>
      <c r="F75" s="30"/>
      <c r="G75" s="31"/>
      <c r="H75" s="31"/>
      <c r="I75" s="31"/>
      <c r="J75" s="31"/>
      <c r="K75" s="47"/>
      <c r="L75" s="8" t="s">
        <v>0</v>
      </c>
    </row>
    <row r="76" spans="1:11" ht="13.5" thickTop="1">
      <c r="A76" s="119"/>
      <c r="B76" s="119"/>
      <c r="C76" s="119"/>
      <c r="D76" s="119"/>
      <c r="E76" s="119"/>
      <c r="F76" s="30"/>
      <c r="G76" s="46"/>
      <c r="H76" s="31"/>
      <c r="I76" s="46"/>
      <c r="J76" s="31"/>
      <c r="K76" s="46"/>
    </row>
    <row r="77" spans="1:11" ht="12.75">
      <c r="A77" s="118" t="s">
        <v>9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1:11" ht="12.75">
      <c r="A78" s="90" t="s">
        <v>11</v>
      </c>
      <c r="B78" s="90"/>
      <c r="C78" s="90"/>
      <c r="D78" s="90"/>
      <c r="E78" s="90"/>
      <c r="F78" s="48"/>
      <c r="G78" s="31"/>
      <c r="H78" s="31"/>
      <c r="I78" s="46"/>
      <c r="J78" s="31"/>
      <c r="K78" s="31"/>
    </row>
    <row r="79" spans="1:11" ht="12.75">
      <c r="A79" s="90" t="s">
        <v>62</v>
      </c>
      <c r="B79" s="90"/>
      <c r="C79" s="90"/>
      <c r="D79" s="90"/>
      <c r="E79" s="90"/>
      <c r="F79" s="48"/>
      <c r="G79" s="31"/>
      <c r="H79" s="31"/>
      <c r="I79" s="34">
        <v>149500</v>
      </c>
      <c r="J79" s="31"/>
      <c r="K79" s="31"/>
    </row>
    <row r="80" spans="1:11" ht="12.75">
      <c r="A80" s="90" t="s">
        <v>61</v>
      </c>
      <c r="B80" s="90"/>
      <c r="C80" s="90"/>
      <c r="D80" s="90"/>
      <c r="E80" s="90"/>
      <c r="F80" s="48"/>
      <c r="G80" s="31"/>
      <c r="H80" s="31"/>
      <c r="I80" s="31">
        <v>55900</v>
      </c>
      <c r="J80" s="31"/>
      <c r="K80" s="31"/>
    </row>
    <row r="81" spans="1:11" ht="12.75">
      <c r="A81" s="115"/>
      <c r="B81" s="115"/>
      <c r="C81" s="115"/>
      <c r="D81" s="115"/>
      <c r="E81" s="115"/>
      <c r="F81" s="48"/>
      <c r="G81" s="31"/>
      <c r="H81" s="31"/>
      <c r="I81" s="50"/>
      <c r="J81" s="31"/>
      <c r="K81" s="31"/>
    </row>
    <row r="82" spans="1:11" ht="12.75">
      <c r="A82" s="119" t="s">
        <v>63</v>
      </c>
      <c r="B82" s="119"/>
      <c r="C82" s="119"/>
      <c r="D82" s="119"/>
      <c r="E82" s="119"/>
      <c r="F82" s="48"/>
      <c r="G82" s="31"/>
      <c r="H82" s="31"/>
      <c r="I82" s="51">
        <v>4700</v>
      </c>
      <c r="J82" s="31"/>
      <c r="K82" s="36"/>
    </row>
    <row r="83" spans="1:11" ht="12.75">
      <c r="A83" s="90" t="s">
        <v>64</v>
      </c>
      <c r="B83" s="90"/>
      <c r="C83" s="90"/>
      <c r="D83" s="90"/>
      <c r="E83" s="90"/>
      <c r="F83" s="48"/>
      <c r="G83" s="31"/>
      <c r="H83" s="31"/>
      <c r="I83" s="31"/>
      <c r="J83" s="31"/>
      <c r="K83" s="34">
        <v>240100</v>
      </c>
    </row>
    <row r="84" spans="1:11" ht="12.75">
      <c r="A84" s="90" t="s">
        <v>65</v>
      </c>
      <c r="B84" s="90"/>
      <c r="C84" s="90"/>
      <c r="D84" s="90"/>
      <c r="E84" s="90"/>
      <c r="F84" s="48"/>
      <c r="G84" s="31"/>
      <c r="H84" s="31"/>
      <c r="I84" s="31"/>
      <c r="J84" s="31"/>
      <c r="K84" s="31"/>
    </row>
    <row r="85" spans="1:11" ht="12.75">
      <c r="A85" s="115"/>
      <c r="B85" s="115"/>
      <c r="C85" s="115"/>
      <c r="D85" s="115"/>
      <c r="E85" s="115"/>
      <c r="F85" s="48"/>
      <c r="G85" s="31"/>
      <c r="H85" s="31"/>
      <c r="I85" s="31"/>
      <c r="J85" s="31"/>
      <c r="K85" s="35"/>
    </row>
    <row r="86" spans="1:11" ht="12.75">
      <c r="A86" s="90" t="s">
        <v>66</v>
      </c>
      <c r="B86" s="90"/>
      <c r="C86" s="90"/>
      <c r="D86" s="90"/>
      <c r="E86" s="90"/>
      <c r="F86" s="48"/>
      <c r="G86" s="31"/>
      <c r="H86" s="31"/>
      <c r="I86" s="31"/>
      <c r="J86" s="31"/>
      <c r="K86" s="33"/>
    </row>
    <row r="87" spans="1:11" ht="12.75">
      <c r="A87" s="119"/>
      <c r="B87" s="119"/>
      <c r="C87" s="119"/>
      <c r="D87" s="119"/>
      <c r="E87" s="119"/>
      <c r="F87" s="48"/>
      <c r="G87" s="46"/>
      <c r="H87" s="31"/>
      <c r="I87" s="46"/>
      <c r="J87" s="31"/>
      <c r="K87" s="46"/>
    </row>
    <row r="88" spans="1:11" ht="12.75">
      <c r="A88" s="118" t="s">
        <v>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</row>
    <row r="89" spans="1:11" ht="12.75">
      <c r="A89" s="90" t="s">
        <v>68</v>
      </c>
      <c r="B89" s="90"/>
      <c r="C89" s="90"/>
      <c r="D89" s="90"/>
      <c r="E89" s="90"/>
      <c r="F89" s="48"/>
      <c r="G89" s="31"/>
      <c r="H89" s="31"/>
      <c r="I89" s="31"/>
      <c r="J89" s="31"/>
      <c r="K89" s="31"/>
    </row>
    <row r="90" spans="1:11" ht="12.75">
      <c r="A90" s="90" t="s">
        <v>69</v>
      </c>
      <c r="B90" s="90"/>
      <c r="C90" s="90"/>
      <c r="D90" s="90"/>
      <c r="E90" s="90"/>
      <c r="F90" s="48"/>
      <c r="G90" s="31"/>
      <c r="H90" s="31"/>
      <c r="I90" s="31"/>
      <c r="J90" s="31"/>
      <c r="K90" s="31"/>
    </row>
    <row r="91" spans="1:11" ht="12.75">
      <c r="A91" s="90" t="s">
        <v>73</v>
      </c>
      <c r="B91" s="90"/>
      <c r="C91" s="90"/>
      <c r="D91" s="90"/>
      <c r="E91" s="90"/>
      <c r="F91" s="48"/>
      <c r="G91" s="31"/>
      <c r="H91" s="31"/>
      <c r="I91" s="31"/>
      <c r="J91" s="31"/>
      <c r="K91" s="31"/>
    </row>
    <row r="92" spans="1:11" ht="12.75">
      <c r="A92" s="90" t="s">
        <v>74</v>
      </c>
      <c r="B92" s="90"/>
      <c r="C92" s="90"/>
      <c r="D92" s="90"/>
      <c r="E92" s="90"/>
      <c r="F92" s="48"/>
      <c r="G92" s="33"/>
      <c r="H92" s="31"/>
      <c r="I92" s="31"/>
      <c r="J92" s="31"/>
      <c r="K92" s="31"/>
    </row>
    <row r="93" spans="1:11" ht="12.75">
      <c r="A93" s="115"/>
      <c r="B93" s="115"/>
      <c r="C93" s="115"/>
      <c r="D93" s="115"/>
      <c r="E93" s="115"/>
      <c r="F93" s="48"/>
      <c r="G93" s="35"/>
      <c r="H93" s="31"/>
      <c r="I93" s="33"/>
      <c r="J93" s="31"/>
      <c r="K93" s="31"/>
    </row>
    <row r="94" spans="1:11" ht="12.75">
      <c r="A94" s="90" t="s">
        <v>70</v>
      </c>
      <c r="B94" s="90"/>
      <c r="C94" s="90"/>
      <c r="D94" s="90"/>
      <c r="E94" s="90"/>
      <c r="F94" s="48"/>
      <c r="G94" s="31"/>
      <c r="H94" s="31"/>
      <c r="I94" s="31"/>
      <c r="J94" s="31"/>
      <c r="K94" s="31"/>
    </row>
    <row r="95" spans="1:11" ht="12.75">
      <c r="A95" s="90" t="s">
        <v>71</v>
      </c>
      <c r="B95" s="90"/>
      <c r="C95" s="90"/>
      <c r="D95" s="90"/>
      <c r="E95" s="90"/>
      <c r="F95" s="48"/>
      <c r="G95" s="31"/>
      <c r="H95" s="31"/>
      <c r="I95" s="31"/>
      <c r="J95" s="31"/>
      <c r="K95" s="31"/>
    </row>
    <row r="96" spans="1:11" ht="12.75">
      <c r="A96" s="90" t="s">
        <v>72</v>
      </c>
      <c r="B96" s="90"/>
      <c r="C96" s="90"/>
      <c r="D96" s="90"/>
      <c r="E96" s="90"/>
      <c r="F96" s="48"/>
      <c r="G96" s="34">
        <v>2280000</v>
      </c>
      <c r="H96" s="31"/>
      <c r="I96" s="31"/>
      <c r="J96" s="31"/>
      <c r="K96" s="31"/>
    </row>
    <row r="97" spans="1:11" ht="12.75">
      <c r="A97" s="115"/>
      <c r="B97" s="115"/>
      <c r="C97" s="115"/>
      <c r="D97" s="115"/>
      <c r="E97" s="115"/>
      <c r="F97" s="48"/>
      <c r="G97" s="35"/>
      <c r="H97" s="31"/>
      <c r="I97" s="50"/>
      <c r="J97" s="31"/>
      <c r="K97" s="31"/>
    </row>
    <row r="98" spans="1:11" ht="12.75">
      <c r="A98" s="115"/>
      <c r="B98" s="115"/>
      <c r="C98" s="115"/>
      <c r="D98" s="115"/>
      <c r="E98" s="115"/>
      <c r="F98" s="48"/>
      <c r="G98" s="31"/>
      <c r="H98" s="31"/>
      <c r="I98" s="35"/>
      <c r="J98" s="31"/>
      <c r="K98" s="31"/>
    </row>
    <row r="99" spans="1:11" ht="12.75">
      <c r="A99" s="90" t="s">
        <v>75</v>
      </c>
      <c r="B99" s="90"/>
      <c r="C99" s="90"/>
      <c r="D99" s="90"/>
      <c r="E99" s="90"/>
      <c r="F99" s="48"/>
      <c r="G99" s="31"/>
      <c r="H99" s="31"/>
      <c r="I99" s="34">
        <v>4702250</v>
      </c>
      <c r="J99" s="31"/>
      <c r="K99" s="31"/>
    </row>
    <row r="100" spans="1:11" ht="12.75">
      <c r="A100" s="90" t="s">
        <v>76</v>
      </c>
      <c r="B100" s="90"/>
      <c r="C100" s="90"/>
      <c r="D100" s="90"/>
      <c r="E100" s="90"/>
      <c r="F100" s="48"/>
      <c r="G100" s="31"/>
      <c r="H100" s="31"/>
      <c r="I100" s="35"/>
      <c r="J100" s="31"/>
      <c r="K100" s="31"/>
    </row>
    <row r="101" spans="1:11" ht="12.75">
      <c r="A101" s="119"/>
      <c r="B101" s="119"/>
      <c r="C101" s="119"/>
      <c r="D101" s="119"/>
      <c r="E101" s="119"/>
      <c r="F101" s="48"/>
      <c r="G101" s="31"/>
      <c r="H101" s="31"/>
      <c r="I101" s="33"/>
      <c r="J101" s="31"/>
      <c r="K101" s="31"/>
    </row>
    <row r="102" spans="1:11" ht="12.75">
      <c r="A102" s="115"/>
      <c r="B102" s="115"/>
      <c r="C102" s="115"/>
      <c r="D102" s="115"/>
      <c r="E102" s="115"/>
      <c r="F102" s="48"/>
      <c r="G102" s="31"/>
      <c r="H102" s="31"/>
      <c r="I102" s="31"/>
      <c r="J102" s="31"/>
      <c r="K102" s="31"/>
    </row>
    <row r="103" spans="1:11" ht="12.75">
      <c r="A103" s="115"/>
      <c r="B103" s="115"/>
      <c r="C103" s="115"/>
      <c r="D103" s="115"/>
      <c r="E103" s="115"/>
      <c r="F103" s="48"/>
      <c r="G103" s="31"/>
      <c r="H103" s="31"/>
      <c r="I103" s="51">
        <v>70000</v>
      </c>
      <c r="J103" s="31"/>
      <c r="K103" s="31"/>
    </row>
    <row r="104" spans="1:11" ht="12.75">
      <c r="A104" s="90" t="s">
        <v>77</v>
      </c>
      <c r="B104" s="90"/>
      <c r="C104" s="90"/>
      <c r="D104" s="90"/>
      <c r="E104" s="90"/>
      <c r="F104" s="48"/>
      <c r="G104" s="31"/>
      <c r="H104" s="31"/>
      <c r="I104" s="31"/>
      <c r="J104" s="31"/>
      <c r="K104" s="35"/>
    </row>
    <row r="105" spans="1:12" ht="13.5" thickBot="1">
      <c r="A105" s="90" t="s">
        <v>78</v>
      </c>
      <c r="B105" s="90"/>
      <c r="C105" s="90"/>
      <c r="D105" s="90"/>
      <c r="E105" s="90"/>
      <c r="F105" s="48"/>
      <c r="G105" s="31"/>
      <c r="H105" s="31"/>
      <c r="I105" s="31"/>
      <c r="J105" s="31"/>
      <c r="K105" s="47"/>
      <c r="L105" s="8" t="s">
        <v>0</v>
      </c>
    </row>
    <row r="106" spans="1:11" ht="13.5" thickTop="1">
      <c r="A106" s="119"/>
      <c r="B106" s="119"/>
      <c r="C106" s="119"/>
      <c r="D106" s="119"/>
      <c r="E106" s="119"/>
      <c r="F106" s="48"/>
      <c r="G106" s="31"/>
      <c r="H106" s="31"/>
      <c r="I106" s="31"/>
      <c r="J106" s="31"/>
      <c r="K106" s="31"/>
    </row>
  </sheetData>
  <mergeCells count="95">
    <mergeCell ref="A88:K88"/>
    <mergeCell ref="A105:E105"/>
    <mergeCell ref="A106:E106"/>
    <mergeCell ref="A101:E101"/>
    <mergeCell ref="A102:E102"/>
    <mergeCell ref="A103:E103"/>
    <mergeCell ref="A104:E104"/>
    <mergeCell ref="A97:E97"/>
    <mergeCell ref="A99:E99"/>
    <mergeCell ref="A98:E98"/>
    <mergeCell ref="A100:E100"/>
    <mergeCell ref="A93:E93"/>
    <mergeCell ref="A94:E94"/>
    <mergeCell ref="A95:E95"/>
    <mergeCell ref="A96:E96"/>
    <mergeCell ref="A89:E89"/>
    <mergeCell ref="A90:E90"/>
    <mergeCell ref="A91:E91"/>
    <mergeCell ref="A92:E92"/>
    <mergeCell ref="A85:E85"/>
    <mergeCell ref="A86:E86"/>
    <mergeCell ref="A87:E87"/>
    <mergeCell ref="A81:E81"/>
    <mergeCell ref="A82:E82"/>
    <mergeCell ref="A83:E83"/>
    <mergeCell ref="A84:E84"/>
    <mergeCell ref="A79:E79"/>
    <mergeCell ref="A80:E80"/>
    <mergeCell ref="A74:E74"/>
    <mergeCell ref="A77:K77"/>
    <mergeCell ref="A75:E75"/>
    <mergeCell ref="A76:E76"/>
    <mergeCell ref="A70:E70"/>
    <mergeCell ref="A71:E71"/>
    <mergeCell ref="A72:E72"/>
    <mergeCell ref="A78:E78"/>
    <mergeCell ref="A61:E61"/>
    <mergeCell ref="A62:E62"/>
    <mergeCell ref="A63:E63"/>
    <mergeCell ref="A73:E73"/>
    <mergeCell ref="A68:E68"/>
    <mergeCell ref="A64:E64"/>
    <mergeCell ref="A66:E66"/>
    <mergeCell ref="A65:E65"/>
    <mergeCell ref="A67:E67"/>
    <mergeCell ref="A69:E69"/>
    <mergeCell ref="A60:E60"/>
    <mergeCell ref="A49:E49"/>
    <mergeCell ref="A50:E50"/>
    <mergeCell ref="A51:E51"/>
    <mergeCell ref="A55:K55"/>
    <mergeCell ref="A56:K56"/>
    <mergeCell ref="A57:K57"/>
    <mergeCell ref="A58:K58"/>
    <mergeCell ref="A59:E59"/>
    <mergeCell ref="A45:E45"/>
    <mergeCell ref="A46:E46"/>
    <mergeCell ref="A47:E47"/>
    <mergeCell ref="A48:E48"/>
    <mergeCell ref="A8:G8"/>
    <mergeCell ref="A5:K5"/>
    <mergeCell ref="A6:K6"/>
    <mergeCell ref="A7:K7"/>
    <mergeCell ref="A29:G29"/>
    <mergeCell ref="A30:G30"/>
    <mergeCell ref="A35:G35"/>
    <mergeCell ref="A36:G36"/>
    <mergeCell ref="A31:G31"/>
    <mergeCell ref="A32:G32"/>
    <mergeCell ref="A33:G33"/>
    <mergeCell ref="A34:G34"/>
    <mergeCell ref="A20:G20"/>
    <mergeCell ref="A21:G21"/>
    <mergeCell ref="A22:G22"/>
    <mergeCell ref="A41:K41"/>
    <mergeCell ref="A23:G23"/>
    <mergeCell ref="A24:G24"/>
    <mergeCell ref="A25:G25"/>
    <mergeCell ref="A26:G26"/>
    <mergeCell ref="A27:G27"/>
    <mergeCell ref="A28:G28"/>
    <mergeCell ref="A15:G15"/>
    <mergeCell ref="A16:G16"/>
    <mergeCell ref="A17:G17"/>
    <mergeCell ref="A18:G18"/>
    <mergeCell ref="A43:K43"/>
    <mergeCell ref="A44:E44"/>
    <mergeCell ref="A19:G19"/>
    <mergeCell ref="A9:G9"/>
    <mergeCell ref="A10:G10"/>
    <mergeCell ref="A42:K42"/>
    <mergeCell ref="A11:G11"/>
    <mergeCell ref="A12:G12"/>
    <mergeCell ref="A13:G13"/>
    <mergeCell ref="A14:G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6">
      <selection activeCell="M22" sqref="M22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  <col min="10" max="10" width="10.140625" style="0" bestFit="1" customWidth="1"/>
  </cols>
  <sheetData>
    <row r="1" spans="1:7" ht="12.75">
      <c r="A1" s="24" t="s">
        <v>88</v>
      </c>
      <c r="B1" s="25"/>
      <c r="C1" s="25"/>
      <c r="D1" s="25"/>
      <c r="E1" s="25"/>
      <c r="F1" s="25"/>
      <c r="G1" s="25"/>
    </row>
    <row r="3" ht="12.75">
      <c r="A3" s="52" t="s">
        <v>80</v>
      </c>
    </row>
    <row r="4" ht="12.75">
      <c r="A4" s="52"/>
    </row>
    <row r="5" spans="1:10" ht="12.75">
      <c r="A5" s="94"/>
      <c r="B5" s="94"/>
      <c r="C5" s="94"/>
      <c r="D5" s="94"/>
      <c r="E5" s="23"/>
      <c r="F5" s="23" t="s">
        <v>81</v>
      </c>
      <c r="G5" s="23"/>
      <c r="H5" s="23" t="s">
        <v>82</v>
      </c>
      <c r="I5" s="23"/>
      <c r="J5" s="23" t="s">
        <v>83</v>
      </c>
    </row>
    <row r="6" spans="1:10" ht="12.75">
      <c r="A6" s="92" t="s">
        <v>85</v>
      </c>
      <c r="B6" s="92"/>
      <c r="C6" s="92"/>
      <c r="D6" s="92"/>
      <c r="E6" s="53"/>
      <c r="F6" s="54">
        <v>5000000</v>
      </c>
      <c r="G6" s="54"/>
      <c r="H6" s="54">
        <v>5000000</v>
      </c>
      <c r="I6" s="54"/>
      <c r="J6" s="54">
        <v>5000000</v>
      </c>
    </row>
    <row r="7" spans="1:10" ht="12.75">
      <c r="A7" s="114"/>
      <c r="B7" s="114"/>
      <c r="C7" s="114"/>
      <c r="D7" s="114"/>
      <c r="E7" s="55"/>
      <c r="F7" s="56"/>
      <c r="G7" s="57"/>
      <c r="H7" s="56"/>
      <c r="I7" s="57"/>
      <c r="J7" s="56"/>
    </row>
    <row r="8" spans="1:10" ht="12.75">
      <c r="A8" s="114"/>
      <c r="B8" s="114"/>
      <c r="C8" s="114"/>
      <c r="D8" s="114"/>
      <c r="E8" s="53"/>
      <c r="F8" s="58"/>
      <c r="G8" s="54"/>
      <c r="H8" s="58"/>
      <c r="I8" s="54"/>
      <c r="J8" s="58"/>
    </row>
    <row r="9" spans="1:10" ht="12.75">
      <c r="A9" s="114"/>
      <c r="B9" s="114"/>
      <c r="C9" s="114"/>
      <c r="D9" s="114"/>
      <c r="E9" s="53"/>
      <c r="F9" s="56"/>
      <c r="G9" s="57"/>
      <c r="H9" s="56"/>
      <c r="I9" s="57"/>
      <c r="J9" s="56"/>
    </row>
    <row r="10" spans="1:10" ht="12.75">
      <c r="A10" s="92" t="s">
        <v>40</v>
      </c>
      <c r="B10" s="92"/>
      <c r="C10" s="92"/>
      <c r="D10" s="92"/>
      <c r="E10" s="53"/>
      <c r="F10" s="58"/>
      <c r="G10" s="54"/>
      <c r="H10" s="58"/>
      <c r="I10" s="54"/>
      <c r="J10" s="58"/>
    </row>
    <row r="11" spans="1:10" ht="12.75">
      <c r="A11" s="114"/>
      <c r="B11" s="114"/>
      <c r="C11" s="114"/>
      <c r="D11" s="114"/>
      <c r="E11" s="53"/>
      <c r="F11" s="56"/>
      <c r="G11" s="57"/>
      <c r="H11" s="56"/>
      <c r="I11" s="57"/>
      <c r="J11" s="56"/>
    </row>
    <row r="12" spans="1:10" ht="12.75">
      <c r="A12" s="114"/>
      <c r="B12" s="114"/>
      <c r="C12" s="114"/>
      <c r="D12" s="114"/>
      <c r="E12" s="53"/>
      <c r="F12" s="58"/>
      <c r="G12" s="54"/>
      <c r="H12" s="58"/>
      <c r="I12" s="54"/>
      <c r="J12" s="58"/>
    </row>
    <row r="13" spans="1:10" ht="12.75">
      <c r="A13" s="114"/>
      <c r="B13" s="114"/>
      <c r="C13" s="114"/>
      <c r="D13" s="114"/>
      <c r="E13" s="53"/>
      <c r="F13" s="59"/>
      <c r="G13" s="60"/>
      <c r="H13" s="59"/>
      <c r="I13" s="60"/>
      <c r="J13" s="59"/>
    </row>
    <row r="14" spans="1:10" ht="13.5" thickBot="1">
      <c r="A14" s="92" t="s">
        <v>86</v>
      </c>
      <c r="B14" s="92"/>
      <c r="C14" s="92"/>
      <c r="D14" s="92"/>
      <c r="E14" s="53"/>
      <c r="F14" s="61"/>
      <c r="G14" s="22"/>
      <c r="H14" s="61"/>
      <c r="I14" s="22"/>
      <c r="J14" s="61"/>
    </row>
    <row r="15" spans="6:10" ht="13.5" thickTop="1">
      <c r="F15" s="8" t="s">
        <v>0</v>
      </c>
      <c r="G15" s="1"/>
      <c r="H15" s="8" t="s">
        <v>0</v>
      </c>
      <c r="I15" s="1"/>
      <c r="J15" s="8" t="s">
        <v>0</v>
      </c>
    </row>
    <row r="17" ht="12.75">
      <c r="A17" s="52" t="s">
        <v>87</v>
      </c>
    </row>
    <row r="18" ht="12.75">
      <c r="A18" s="52"/>
    </row>
    <row r="19" spans="1:10" ht="12.75">
      <c r="A19" s="94"/>
      <c r="B19" s="94"/>
      <c r="C19" s="94"/>
      <c r="D19" s="94"/>
      <c r="E19" s="23"/>
      <c r="F19" s="23" t="s">
        <v>81</v>
      </c>
      <c r="G19" s="23"/>
      <c r="H19" s="23" t="s">
        <v>82</v>
      </c>
      <c r="I19" s="23"/>
      <c r="J19" s="23" t="s">
        <v>83</v>
      </c>
    </row>
    <row r="20" spans="1:10" ht="12.75">
      <c r="A20" s="92" t="s">
        <v>85</v>
      </c>
      <c r="B20" s="92"/>
      <c r="C20" s="92"/>
      <c r="D20" s="92"/>
      <c r="E20" s="53"/>
      <c r="F20" s="54">
        <v>800000</v>
      </c>
      <c r="G20" s="54"/>
      <c r="H20" s="54">
        <v>800000</v>
      </c>
      <c r="I20" s="54"/>
      <c r="J20" s="54">
        <v>800000</v>
      </c>
    </row>
    <row r="21" spans="1:10" ht="12.75">
      <c r="A21" s="114"/>
      <c r="B21" s="114"/>
      <c r="C21" s="114"/>
      <c r="D21" s="114"/>
      <c r="E21" s="55"/>
      <c r="F21" s="56"/>
      <c r="G21" s="57"/>
      <c r="H21" s="56"/>
      <c r="I21" s="57"/>
      <c r="J21" s="56"/>
    </row>
    <row r="22" spans="1:10" ht="12.75">
      <c r="A22" s="114"/>
      <c r="B22" s="114"/>
      <c r="C22" s="114"/>
      <c r="D22" s="114"/>
      <c r="E22" s="53"/>
      <c r="F22" s="58"/>
      <c r="G22" s="54"/>
      <c r="H22" s="58"/>
      <c r="I22" s="54"/>
      <c r="J22" s="58"/>
    </row>
    <row r="23" spans="1:10" ht="12.75">
      <c r="A23" s="114"/>
      <c r="B23" s="114"/>
      <c r="C23" s="114"/>
      <c r="D23" s="114"/>
      <c r="E23" s="53"/>
      <c r="F23" s="56"/>
      <c r="G23" s="57"/>
      <c r="H23" s="56"/>
      <c r="I23" s="57"/>
      <c r="J23" s="56"/>
    </row>
    <row r="24" spans="1:10" ht="12.75">
      <c r="A24" s="92" t="s">
        <v>40</v>
      </c>
      <c r="B24" s="92"/>
      <c r="C24" s="92"/>
      <c r="D24" s="92"/>
      <c r="E24" s="53"/>
      <c r="F24" s="58" t="s">
        <v>84</v>
      </c>
      <c r="G24" s="54"/>
      <c r="H24" s="58"/>
      <c r="I24" s="54"/>
      <c r="J24" s="58"/>
    </row>
    <row r="25" spans="1:10" ht="12.75">
      <c r="A25" s="114"/>
      <c r="B25" s="114"/>
      <c r="C25" s="114"/>
      <c r="D25" s="114"/>
      <c r="E25" s="53"/>
      <c r="F25" s="56"/>
      <c r="G25" s="57"/>
      <c r="H25" s="56"/>
      <c r="I25" s="57"/>
      <c r="J25" s="56"/>
    </row>
    <row r="26" spans="1:10" ht="12.75">
      <c r="A26" s="114"/>
      <c r="B26" s="114"/>
      <c r="C26" s="114"/>
      <c r="D26" s="114"/>
      <c r="E26" s="53"/>
      <c r="F26" s="58" t="s">
        <v>84</v>
      </c>
      <c r="G26" s="54"/>
      <c r="H26" s="58"/>
      <c r="I26" s="54"/>
      <c r="J26" s="58"/>
    </row>
    <row r="27" spans="1:10" ht="12.75">
      <c r="A27" s="114"/>
      <c r="B27" s="114"/>
      <c r="C27" s="114"/>
      <c r="D27" s="114"/>
      <c r="E27" s="53"/>
      <c r="F27" s="59"/>
      <c r="G27" s="60"/>
      <c r="H27" s="59"/>
      <c r="I27" s="60"/>
      <c r="J27" s="59"/>
    </row>
    <row r="28" spans="1:10" ht="13.5" thickBot="1">
      <c r="A28" s="92" t="s">
        <v>86</v>
      </c>
      <c r="B28" s="92"/>
      <c r="C28" s="92"/>
      <c r="D28" s="92"/>
      <c r="E28" s="53"/>
      <c r="F28" s="61"/>
      <c r="G28" s="22"/>
      <c r="H28" s="61"/>
      <c r="I28" s="22"/>
      <c r="J28" s="61"/>
    </row>
    <row r="29" spans="6:10" ht="13.5" thickTop="1">
      <c r="F29" s="8" t="s">
        <v>0</v>
      </c>
      <c r="G29" s="1"/>
      <c r="H29" s="8" t="s">
        <v>0</v>
      </c>
      <c r="I29" s="1"/>
      <c r="J29" s="8" t="s">
        <v>0</v>
      </c>
    </row>
    <row r="30" spans="6:10" ht="12.75">
      <c r="F30" s="1"/>
      <c r="G30" s="1"/>
      <c r="H30" s="1"/>
      <c r="I30" s="1"/>
      <c r="J30" s="1"/>
    </row>
    <row r="31" ht="12.75">
      <c r="A31" s="52" t="s">
        <v>12</v>
      </c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30">
    <mergeCell ref="A40:J40"/>
    <mergeCell ref="A41:J41"/>
    <mergeCell ref="A36:J36"/>
    <mergeCell ref="A37:J37"/>
    <mergeCell ref="A38:J38"/>
    <mergeCell ref="A39:J39"/>
    <mergeCell ref="A32:J32"/>
    <mergeCell ref="A33:J33"/>
    <mergeCell ref="A34:J34"/>
    <mergeCell ref="A35:J35"/>
    <mergeCell ref="A25:D25"/>
    <mergeCell ref="A26:D26"/>
    <mergeCell ref="A27:D27"/>
    <mergeCell ref="A28:D28"/>
    <mergeCell ref="A21:D21"/>
    <mergeCell ref="A22:D22"/>
    <mergeCell ref="A23:D23"/>
    <mergeCell ref="A24:D24"/>
    <mergeCell ref="A13:D13"/>
    <mergeCell ref="A14:D14"/>
    <mergeCell ref="A19:D19"/>
    <mergeCell ref="A20:D20"/>
    <mergeCell ref="A9:D9"/>
    <mergeCell ref="A10:D10"/>
    <mergeCell ref="A11:D11"/>
    <mergeCell ref="A12:D12"/>
    <mergeCell ref="A5:D5"/>
    <mergeCell ref="A6:D6"/>
    <mergeCell ref="A7:D7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Robert Zapalski</dc:creator>
  <cp:keywords/>
  <dc:description/>
  <cp:lastModifiedBy>Christopher Zapalski</cp:lastModifiedBy>
  <dcterms:created xsi:type="dcterms:W3CDTF">2001-11-08T04:23:35Z</dcterms:created>
  <dcterms:modified xsi:type="dcterms:W3CDTF">2002-06-28T13:58:26Z</dcterms:modified>
  <cp:category/>
  <cp:version/>
  <cp:contentType/>
  <cp:contentStatus/>
</cp:coreProperties>
</file>