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Balance Sheet" sheetId="1" r:id="rId1"/>
    <sheet name="Income Statemet" sheetId="2" r:id="rId2"/>
    <sheet name="Statemet of Owner's Equity" sheetId="3" r:id="rId3"/>
    <sheet name="Trans Summery" sheetId="4" r:id="rId4"/>
    <sheet name="General Journal" sheetId="5" r:id="rId5"/>
    <sheet name="Cash" sheetId="6" r:id="rId6"/>
    <sheet name="Owner's Equity" sheetId="7" r:id="rId7"/>
    <sheet name="Revenues" sheetId="8" r:id="rId8"/>
    <sheet name="Accounts Recivable" sheetId="9" r:id="rId9"/>
    <sheet name="Accounts Payable" sheetId="10" r:id="rId10"/>
    <sheet name="Phone Ex." sheetId="11" r:id="rId11"/>
    <sheet name="Sheet10" sheetId="12" r:id="rId12"/>
  </sheets>
  <definedNames/>
  <calcPr fullCalcOnLoad="1"/>
</workbook>
</file>

<file path=xl/sharedStrings.xml><?xml version="1.0" encoding="utf-8"?>
<sst xmlns="http://schemas.openxmlformats.org/spreadsheetml/2006/main" count="75" uniqueCount="39">
  <si>
    <t>Balance Sheet</t>
  </si>
  <si>
    <t>Assets</t>
  </si>
  <si>
    <t>Liabilities</t>
  </si>
  <si>
    <t>Owner's Equity</t>
  </si>
  <si>
    <t>Income Statement</t>
  </si>
  <si>
    <t>Revenues</t>
  </si>
  <si>
    <t>Expenses</t>
  </si>
  <si>
    <t>Cash</t>
  </si>
  <si>
    <t>Trans</t>
  </si>
  <si>
    <t>D</t>
  </si>
  <si>
    <t>C</t>
  </si>
  <si>
    <t>General Journal</t>
  </si>
  <si>
    <t>No.</t>
  </si>
  <si>
    <t>Dis</t>
  </si>
  <si>
    <t xml:space="preserve">   Owner's Equity</t>
  </si>
  <si>
    <t>Total</t>
  </si>
  <si>
    <t xml:space="preserve">   Cash</t>
  </si>
  <si>
    <t>Total Assets</t>
  </si>
  <si>
    <t>Total L &amp; OE</t>
  </si>
  <si>
    <t>Balance</t>
  </si>
  <si>
    <t>JUNK!!!</t>
  </si>
  <si>
    <t>Acc. Recv.</t>
  </si>
  <si>
    <t xml:space="preserve">   Revenues</t>
  </si>
  <si>
    <t xml:space="preserve">   Acc. Recv</t>
  </si>
  <si>
    <t xml:space="preserve">   Rev.</t>
  </si>
  <si>
    <t>NET INCOME</t>
  </si>
  <si>
    <t>Junk !!!</t>
  </si>
  <si>
    <t>Statement of OE</t>
  </si>
  <si>
    <t>OE</t>
  </si>
  <si>
    <t>Income Summery</t>
  </si>
  <si>
    <t>Drawings</t>
  </si>
  <si>
    <t>TOTAL</t>
  </si>
  <si>
    <t>JUNK!!</t>
  </si>
  <si>
    <t xml:space="preserve">   Owner's Equity + Income</t>
  </si>
  <si>
    <t>Acc. Pay</t>
  </si>
  <si>
    <t>Phone Ex.</t>
  </si>
  <si>
    <t xml:space="preserve">   Acc. Pay.</t>
  </si>
  <si>
    <t xml:space="preserve">   Acc. Pay</t>
  </si>
  <si>
    <r>
      <t xml:space="preserve">   </t>
    </r>
    <r>
      <rPr>
        <sz val="10"/>
        <rFont val="Arial"/>
        <family val="2"/>
      </rPr>
      <t>Phone Ex.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</si>
</sst>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25"/>
  <sheetViews>
    <sheetView tabSelected="1" zoomScale="200" zoomScaleNormal="200" workbookViewId="0" topLeftCell="A1">
      <selection activeCell="C17" sqref="C17"/>
    </sheetView>
  </sheetViews>
  <sheetFormatPr defaultColWidth="9.140625" defaultRowHeight="12.75"/>
  <cols>
    <col min="1" max="1" width="24.421875" style="0" bestFit="1" customWidth="1"/>
  </cols>
  <sheetData>
    <row r="2" spans="1:3" ht="15.75">
      <c r="A2" s="2" t="s">
        <v>0</v>
      </c>
      <c r="B2" s="2"/>
      <c r="C2" s="2"/>
    </row>
    <row r="3" spans="1:3" ht="15.75">
      <c r="A3" s="6"/>
      <c r="B3" s="6" t="s">
        <v>9</v>
      </c>
      <c r="C3" s="6" t="s">
        <v>10</v>
      </c>
    </row>
    <row r="4" ht="12.75">
      <c r="A4" s="3" t="s">
        <v>1</v>
      </c>
    </row>
    <row r="5" spans="1:3" ht="12.75">
      <c r="A5" t="s">
        <v>16</v>
      </c>
      <c r="B5">
        <f>Cash!B17</f>
        <v>9900</v>
      </c>
      <c r="C5">
        <v>0</v>
      </c>
    </row>
    <row r="6" spans="1:2" ht="12.75">
      <c r="A6" t="s">
        <v>23</v>
      </c>
      <c r="B6">
        <f>'Accounts Recivable'!E21</f>
        <v>1000</v>
      </c>
    </row>
    <row r="9" spans="1:3" ht="12.75">
      <c r="A9" s="9" t="s">
        <v>20</v>
      </c>
      <c r="B9" s="9">
        <f>SUM(B5:B8)</f>
        <v>10900</v>
      </c>
      <c r="C9" s="9">
        <f>SUM(C5:C8)</f>
        <v>0</v>
      </c>
    </row>
    <row r="10" spans="1:2" ht="12.75">
      <c r="A10" s="7" t="s">
        <v>17</v>
      </c>
      <c r="B10">
        <f>B9-C9</f>
        <v>10900</v>
      </c>
    </row>
    <row r="11" spans="1:3" ht="12.75">
      <c r="A11" s="3" t="s">
        <v>2</v>
      </c>
      <c r="B11">
        <v>0</v>
      </c>
      <c r="C11">
        <v>0</v>
      </c>
    </row>
    <row r="12" spans="1:3" ht="12.75">
      <c r="A12" t="s">
        <v>37</v>
      </c>
      <c r="C12">
        <f>'Accounts Payable'!C16</f>
        <v>0</v>
      </c>
    </row>
    <row r="16" ht="12.75">
      <c r="A16" s="3" t="s">
        <v>3</v>
      </c>
    </row>
    <row r="17" spans="1:3" ht="12.75">
      <c r="A17" t="s">
        <v>33</v>
      </c>
      <c r="C17">
        <f>'Statemet of Owner''s Equity'!C9</f>
        <v>10900</v>
      </c>
    </row>
    <row r="22" spans="1:3" ht="12.75">
      <c r="A22" s="8" t="s">
        <v>20</v>
      </c>
      <c r="B22" s="8">
        <f>SUM(B11:B21)</f>
        <v>0</v>
      </c>
      <c r="C22" s="8">
        <f>SUM(C11:C21)</f>
        <v>10900</v>
      </c>
    </row>
    <row r="23" spans="1:3" ht="12.75">
      <c r="A23" s="7" t="s">
        <v>18</v>
      </c>
      <c r="C23">
        <f>C22-B22</f>
        <v>10900</v>
      </c>
    </row>
    <row r="25" spans="1:3" ht="12.75">
      <c r="A25" s="5" t="s">
        <v>19</v>
      </c>
      <c r="B25" s="10">
        <f>B10-C23</f>
        <v>0</v>
      </c>
      <c r="C25" s="10"/>
    </row>
  </sheetData>
  <mergeCells count="2">
    <mergeCell ref="A2:C2"/>
    <mergeCell ref="B25:C2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16"/>
  <sheetViews>
    <sheetView zoomScale="200" zoomScaleNormal="200" workbookViewId="0" topLeftCell="A1">
      <selection activeCell="B6" sqref="B6"/>
    </sheetView>
  </sheetViews>
  <sheetFormatPr defaultColWidth="9.140625" defaultRowHeight="12.75"/>
  <sheetData>
    <row r="2" spans="1:3" ht="12.75">
      <c r="A2" s="1" t="s">
        <v>34</v>
      </c>
      <c r="B2" s="1"/>
      <c r="C2" s="1"/>
    </row>
    <row r="3" spans="1:3" ht="12.75">
      <c r="A3" t="s">
        <v>8</v>
      </c>
      <c r="B3" t="s">
        <v>9</v>
      </c>
      <c r="C3" t="s">
        <v>10</v>
      </c>
    </row>
    <row r="4" spans="1:3" ht="12.75">
      <c r="A4">
        <v>3</v>
      </c>
      <c r="C4">
        <f>'General Journal'!E11</f>
        <v>100</v>
      </c>
    </row>
    <row r="5" spans="1:2" ht="12.75">
      <c r="A5">
        <v>4</v>
      </c>
      <c r="B5">
        <f>'General Journal'!D13</f>
        <v>100</v>
      </c>
    </row>
    <row r="15" spans="2:3" ht="12.75">
      <c r="B15">
        <f>SUM(B4:B14)</f>
        <v>100</v>
      </c>
      <c r="C15">
        <f>SUM(C4:C14)</f>
        <v>100</v>
      </c>
    </row>
    <row r="16" spans="1:3" ht="12.75">
      <c r="A16" s="5" t="s">
        <v>15</v>
      </c>
      <c r="B16" s="5"/>
      <c r="C16" s="5">
        <f>C15-B15</f>
        <v>0</v>
      </c>
    </row>
  </sheetData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6"/>
  <sheetViews>
    <sheetView zoomScale="200" zoomScaleNormal="200" workbookViewId="0" topLeftCell="A3">
      <selection activeCell="B5" sqref="B5"/>
    </sheetView>
  </sheetViews>
  <sheetFormatPr defaultColWidth="9.140625" defaultRowHeight="12.75"/>
  <sheetData>
    <row r="2" spans="1:3" ht="12.75">
      <c r="A2" s="1" t="s">
        <v>35</v>
      </c>
      <c r="B2" s="1"/>
      <c r="C2" s="1"/>
    </row>
    <row r="3" spans="1:3" ht="12.75">
      <c r="A3" t="s">
        <v>8</v>
      </c>
      <c r="B3" t="s">
        <v>9</v>
      </c>
      <c r="C3" t="s">
        <v>10</v>
      </c>
    </row>
    <row r="4" spans="1:2" ht="12.75">
      <c r="A4">
        <v>3</v>
      </c>
      <c r="B4">
        <f>'General Journal'!D10</f>
        <v>100</v>
      </c>
    </row>
    <row r="15" spans="2:3" ht="12.75">
      <c r="B15">
        <f>SUM(B4:B14)</f>
        <v>100</v>
      </c>
      <c r="C15">
        <f>SUM(C4:C14)</f>
        <v>0</v>
      </c>
    </row>
    <row r="16" spans="1:3" ht="12.75">
      <c r="A16" s="5" t="s">
        <v>15</v>
      </c>
      <c r="B16" s="5">
        <f>B15-C15</f>
        <v>100</v>
      </c>
      <c r="C16" s="5"/>
    </row>
  </sheetData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6"/>
  <sheetViews>
    <sheetView zoomScale="200" zoomScaleNormal="200" workbookViewId="0" topLeftCell="A1">
      <selection activeCell="B13" sqref="B13"/>
    </sheetView>
  </sheetViews>
  <sheetFormatPr defaultColWidth="9.140625" defaultRowHeight="12.75"/>
  <cols>
    <col min="1" max="1" width="13.00390625" style="0" bestFit="1" customWidth="1"/>
  </cols>
  <sheetData>
    <row r="2" spans="1:3" ht="12.75">
      <c r="A2" s="1" t="s">
        <v>4</v>
      </c>
      <c r="B2" s="1"/>
      <c r="C2" s="1"/>
    </row>
    <row r="3" spans="2:3" ht="12.75">
      <c r="B3" t="s">
        <v>9</v>
      </c>
      <c r="C3" t="s">
        <v>10</v>
      </c>
    </row>
    <row r="4" ht="12.75">
      <c r="A4" s="3" t="s">
        <v>5</v>
      </c>
    </row>
    <row r="5" spans="1:3" ht="12.75">
      <c r="A5" t="s">
        <v>24</v>
      </c>
      <c r="C5">
        <f>Revenues!C4</f>
        <v>1000</v>
      </c>
    </row>
    <row r="11" ht="12.75">
      <c r="A11" s="3" t="s">
        <v>6</v>
      </c>
    </row>
    <row r="12" spans="1:2" ht="12.75">
      <c r="A12" s="3" t="s">
        <v>38</v>
      </c>
      <c r="B12">
        <f>'Phone Ex.'!B16</f>
        <v>100</v>
      </c>
    </row>
    <row r="13" ht="12.75">
      <c r="A13" s="3"/>
    </row>
    <row r="15" spans="1:3" ht="12.75">
      <c r="A15" s="8" t="s">
        <v>26</v>
      </c>
      <c r="B15" s="8">
        <f>SUM(B5:B14)</f>
        <v>100</v>
      </c>
      <c r="C15" s="8">
        <f>SUM(C5:C14)</f>
        <v>1000</v>
      </c>
    </row>
    <row r="16" spans="1:3" ht="12.75">
      <c r="A16" s="5" t="s">
        <v>25</v>
      </c>
      <c r="B16" s="5"/>
      <c r="C16" s="5">
        <f>C15-B15</f>
        <v>900</v>
      </c>
    </row>
  </sheetData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9"/>
  <sheetViews>
    <sheetView zoomScale="200" zoomScaleNormal="200" workbookViewId="0" topLeftCell="A1">
      <selection activeCell="C7" sqref="C7"/>
    </sheetView>
  </sheetViews>
  <sheetFormatPr defaultColWidth="9.140625" defaultRowHeight="12.75"/>
  <cols>
    <col min="1" max="1" width="16.28125" style="0" bestFit="1" customWidth="1"/>
  </cols>
  <sheetData>
    <row r="2" ht="12.75">
      <c r="A2" s="3" t="s">
        <v>27</v>
      </c>
    </row>
    <row r="3" spans="2:3" ht="12.75">
      <c r="B3" t="s">
        <v>9</v>
      </c>
      <c r="C3" t="s">
        <v>10</v>
      </c>
    </row>
    <row r="4" spans="1:3" ht="12.75">
      <c r="A4" t="s">
        <v>28</v>
      </c>
      <c r="C4">
        <f>'Owner''s Equity'!C4</f>
        <v>10000</v>
      </c>
    </row>
    <row r="5" spans="1:2" ht="12.75">
      <c r="A5" t="s">
        <v>30</v>
      </c>
      <c r="B5">
        <v>0</v>
      </c>
    </row>
    <row r="6" spans="1:3" ht="12.75">
      <c r="A6" t="s">
        <v>29</v>
      </c>
      <c r="C6">
        <f>'Income Statemet'!C16</f>
        <v>900</v>
      </c>
    </row>
    <row r="8" spans="1:3" ht="12.75">
      <c r="A8" s="8" t="s">
        <v>32</v>
      </c>
      <c r="B8" s="8">
        <f>SUM(B4:B7)</f>
        <v>0</v>
      </c>
      <c r="C8" s="8">
        <f>SUM(C4:C7)</f>
        <v>10900</v>
      </c>
    </row>
    <row r="9" spans="1:3" ht="12.75">
      <c r="A9" t="s">
        <v>31</v>
      </c>
      <c r="C9">
        <f>C8-B8</f>
        <v>10900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E14"/>
  <sheetViews>
    <sheetView zoomScale="200" zoomScaleNormal="200" workbookViewId="0" topLeftCell="B1">
      <selection activeCell="E16" sqref="E16"/>
    </sheetView>
  </sheetViews>
  <sheetFormatPr defaultColWidth="9.140625" defaultRowHeight="12.75"/>
  <cols>
    <col min="3" max="3" width="16.00390625" style="0" bestFit="1" customWidth="1"/>
  </cols>
  <sheetData>
    <row r="2" spans="3:5" ht="12.75">
      <c r="C2" s="4" t="s">
        <v>11</v>
      </c>
      <c r="D2" s="4"/>
      <c r="E2" s="4"/>
    </row>
    <row r="3" spans="2:5" ht="12.75">
      <c r="B3" t="s">
        <v>12</v>
      </c>
      <c r="C3" t="s">
        <v>13</v>
      </c>
      <c r="D3" t="s">
        <v>9</v>
      </c>
      <c r="E3" t="s">
        <v>10</v>
      </c>
    </row>
    <row r="4" spans="2:4" ht="12.75">
      <c r="B4">
        <v>1</v>
      </c>
      <c r="C4" t="s">
        <v>7</v>
      </c>
      <c r="D4">
        <v>10000</v>
      </c>
    </row>
    <row r="5" spans="3:5" ht="12.75">
      <c r="C5" t="s">
        <v>14</v>
      </c>
      <c r="E5">
        <v>10000</v>
      </c>
    </row>
    <row r="7" spans="2:4" ht="12.75">
      <c r="B7">
        <v>2</v>
      </c>
      <c r="C7" t="s">
        <v>21</v>
      </c>
      <c r="D7">
        <v>1000</v>
      </c>
    </row>
    <row r="8" spans="3:5" ht="12.75">
      <c r="C8" t="s">
        <v>22</v>
      </c>
      <c r="E8">
        <v>1000</v>
      </c>
    </row>
    <row r="10" spans="2:4" ht="12.75">
      <c r="B10">
        <v>3</v>
      </c>
      <c r="C10" t="s">
        <v>35</v>
      </c>
      <c r="D10">
        <v>100</v>
      </c>
    </row>
    <row r="11" spans="3:5" ht="12.75">
      <c r="C11" t="s">
        <v>36</v>
      </c>
      <c r="E11">
        <v>100</v>
      </c>
    </row>
    <row r="13" spans="2:4" ht="12.75">
      <c r="B13">
        <v>4</v>
      </c>
      <c r="C13" t="s">
        <v>34</v>
      </c>
      <c r="D13">
        <v>100</v>
      </c>
    </row>
    <row r="14" spans="3:5" ht="12.75">
      <c r="C14" t="s">
        <v>16</v>
      </c>
      <c r="E14">
        <v>100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7"/>
  <sheetViews>
    <sheetView zoomScale="200" zoomScaleNormal="200" workbookViewId="0" topLeftCell="A2">
      <selection activeCell="C6" sqref="C6"/>
    </sheetView>
  </sheetViews>
  <sheetFormatPr defaultColWidth="9.140625" defaultRowHeight="12.75"/>
  <sheetData>
    <row r="2" spans="1:3" ht="12.75">
      <c r="A2" s="1" t="s">
        <v>7</v>
      </c>
      <c r="B2" s="1"/>
      <c r="C2" s="1"/>
    </row>
    <row r="3" spans="1:3" ht="12.75">
      <c r="A3" t="s">
        <v>8</v>
      </c>
      <c r="B3" t="s">
        <v>9</v>
      </c>
      <c r="C3" t="s">
        <v>10</v>
      </c>
    </row>
    <row r="4" spans="1:2" ht="12.75">
      <c r="A4">
        <v>1</v>
      </c>
      <c r="B4">
        <v>10000</v>
      </c>
    </row>
    <row r="5" spans="1:3" ht="12.75">
      <c r="A5">
        <v>4</v>
      </c>
      <c r="C5">
        <f>'General Journal'!E14</f>
        <v>100</v>
      </c>
    </row>
    <row r="16" spans="2:3" ht="12.75">
      <c r="B16">
        <f>SUM(B4:B15)</f>
        <v>10000</v>
      </c>
      <c r="C16">
        <f>SUM(C4:C15)</f>
        <v>100</v>
      </c>
    </row>
    <row r="17" spans="1:2" ht="12.75">
      <c r="A17" t="s">
        <v>15</v>
      </c>
      <c r="B17">
        <f>B16-C16</f>
        <v>9900</v>
      </c>
    </row>
  </sheetData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C16"/>
  <sheetViews>
    <sheetView zoomScale="200" zoomScaleNormal="200" workbookViewId="0" topLeftCell="A1">
      <selection activeCell="A1" sqref="A1:D17"/>
    </sheetView>
  </sheetViews>
  <sheetFormatPr defaultColWidth="9.140625" defaultRowHeight="12.75"/>
  <sheetData>
    <row r="2" spans="1:3" ht="12.75">
      <c r="A2" s="1" t="s">
        <v>3</v>
      </c>
      <c r="B2" s="1"/>
      <c r="C2" s="1"/>
    </row>
    <row r="3" spans="1:3" ht="12.75">
      <c r="A3" t="s">
        <v>8</v>
      </c>
      <c r="B3" t="s">
        <v>9</v>
      </c>
      <c r="C3" t="s">
        <v>10</v>
      </c>
    </row>
    <row r="4" spans="1:3" ht="12.75">
      <c r="A4">
        <v>1</v>
      </c>
      <c r="C4">
        <v>10000</v>
      </c>
    </row>
    <row r="15" spans="2:3" ht="12.75">
      <c r="B15">
        <f>SUM(B4:B14)</f>
        <v>0</v>
      </c>
      <c r="C15">
        <f>SUM(C4:C14)</f>
        <v>10000</v>
      </c>
    </row>
    <row r="16" spans="1:3" ht="12.75">
      <c r="A16" s="5" t="s">
        <v>15</v>
      </c>
      <c r="B16" s="5"/>
      <c r="C16" s="5">
        <f>C15-B15</f>
        <v>10000</v>
      </c>
    </row>
  </sheetData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C16"/>
  <sheetViews>
    <sheetView zoomScale="200" zoomScaleNormal="200" workbookViewId="0" topLeftCell="A1">
      <selection activeCell="A1" sqref="A1:C16"/>
    </sheetView>
  </sheetViews>
  <sheetFormatPr defaultColWidth="9.140625" defaultRowHeight="12.75"/>
  <sheetData>
    <row r="2" spans="1:3" ht="12.75">
      <c r="A2" s="1" t="s">
        <v>5</v>
      </c>
      <c r="B2" s="1"/>
      <c r="C2" s="1"/>
    </row>
    <row r="3" spans="1:3" ht="12.75">
      <c r="A3" t="s">
        <v>8</v>
      </c>
      <c r="B3" t="s">
        <v>9</v>
      </c>
      <c r="C3" t="s">
        <v>10</v>
      </c>
    </row>
    <row r="4" spans="1:3" ht="12.75">
      <c r="A4">
        <v>2</v>
      </c>
      <c r="C4">
        <f>'General Journal'!E8</f>
        <v>1000</v>
      </c>
    </row>
    <row r="15" spans="2:3" ht="12.75">
      <c r="B15">
        <f>SUM(B4:B14)</f>
        <v>0</v>
      </c>
      <c r="C15">
        <f>SUM(C4:C14)</f>
        <v>1000</v>
      </c>
    </row>
    <row r="16" spans="1:3" ht="12.75">
      <c r="A16" s="5" t="s">
        <v>15</v>
      </c>
      <c r="B16" s="5"/>
      <c r="C16" s="5">
        <f>C15-B15</f>
        <v>1000</v>
      </c>
    </row>
  </sheetData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D19:F33"/>
  <sheetViews>
    <sheetView zoomScale="200" zoomScaleNormal="200" workbookViewId="0" topLeftCell="D18">
      <selection activeCell="D19" sqref="D19:F33"/>
    </sheetView>
  </sheetViews>
  <sheetFormatPr defaultColWidth="9.140625" defaultRowHeight="12.75"/>
  <sheetData>
    <row r="19" spans="4:6" ht="12.75">
      <c r="D19" s="1" t="s">
        <v>21</v>
      </c>
      <c r="E19" s="1"/>
      <c r="F19" s="1"/>
    </row>
    <row r="20" spans="4:6" ht="12.75">
      <c r="D20" t="s">
        <v>8</v>
      </c>
      <c r="E20" t="s">
        <v>9</v>
      </c>
      <c r="F20" t="s">
        <v>10</v>
      </c>
    </row>
    <row r="21" spans="4:5" ht="12.75">
      <c r="D21">
        <v>2</v>
      </c>
      <c r="E21">
        <f>'General Journal'!D7</f>
        <v>1000</v>
      </c>
    </row>
    <row r="32" spans="5:6" ht="12.75">
      <c r="E32">
        <f>SUM(E21:E31)</f>
        <v>1000</v>
      </c>
      <c r="F32">
        <f>SUM(F21:F31)</f>
        <v>0</v>
      </c>
    </row>
    <row r="33" spans="4:6" ht="12.75">
      <c r="D33" s="5" t="s">
        <v>15</v>
      </c>
      <c r="E33" s="5">
        <f>E32-F32</f>
        <v>1000</v>
      </c>
      <c r="F33" s="5"/>
    </row>
  </sheetData>
  <mergeCells count="1">
    <mergeCell ref="D19:F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Zapalski</dc:creator>
  <cp:keywords/>
  <dc:description/>
  <cp:lastModifiedBy>Christopher Zapalski</cp:lastModifiedBy>
  <dcterms:created xsi:type="dcterms:W3CDTF">2002-05-16T22:02:38Z</dcterms:created>
  <dcterms:modified xsi:type="dcterms:W3CDTF">2002-05-16T22:57:35Z</dcterms:modified>
  <cp:category/>
  <cp:version/>
  <cp:contentType/>
  <cp:contentStatus/>
</cp:coreProperties>
</file>